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5-26\ADMIN\"/>
    </mc:Choice>
  </mc:AlternateContent>
  <xr:revisionPtr revIDLastSave="0" documentId="13_ncr:1_{244BFDDB-A232-474C-B888-89AB6EF70A3D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2012-2013 Option 2" sheetId="18" state="hidden" r:id="rId1"/>
    <sheet name="25-26 Gerlach Calendar " sheetId="11" r:id="rId2"/>
  </sheets>
  <definedNames>
    <definedName name="_xlnm.Print_Area" localSheetId="0">'2012-2013 Option 2'!$A$1:$Q$67</definedName>
    <definedName name="_xlnm.Print_Area" localSheetId="1">'25-26 Gerlach Calendar '!$A$1:$Q$58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11" l="1"/>
  <c r="H54" i="11"/>
  <c r="Q51" i="11"/>
  <c r="Q49" i="11"/>
  <c r="H51" i="11"/>
  <c r="H49" i="11"/>
  <c r="Q43" i="11"/>
  <c r="Q41" i="11"/>
  <c r="H43" i="11"/>
  <c r="H41" i="11"/>
  <c r="Q35" i="11"/>
  <c r="Q33" i="11"/>
  <c r="H35" i="11"/>
  <c r="H33" i="11"/>
  <c r="Q18" i="11"/>
  <c r="Q16" i="11"/>
  <c r="H18" i="11"/>
  <c r="H16" i="11"/>
  <c r="Q10" i="11"/>
  <c r="Q8" i="11"/>
  <c r="H10" i="11"/>
  <c r="H8" i="11"/>
  <c r="Q26" i="11" l="1"/>
  <c r="Q24" i="11"/>
  <c r="H26" i="11"/>
  <c r="H24" i="11"/>
  <c r="H55" i="11"/>
  <c r="N59" i="18" l="1"/>
  <c r="N58" i="18" l="1"/>
</calcChain>
</file>

<file path=xl/sharedStrings.xml><?xml version="1.0" encoding="utf-8"?>
<sst xmlns="http://schemas.openxmlformats.org/spreadsheetml/2006/main" count="350" uniqueCount="110">
  <si>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</si>
  <si>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</si>
  <si>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</si>
  <si>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</si>
  <si>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</si>
  <si>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</si>
  <si>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</si>
  <si>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</si>
  <si>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</si>
  <si>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</si>
  <si>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</si>
  <si>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</si>
  <si>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</si>
  <si>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</si>
  <si>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</si>
  <si>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</si>
  <si>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</si>
  <si>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</si>
  <si>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</si>
  <si>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</si>
  <si>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</si>
  <si>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</si>
  <si>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</si>
  <si>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</si>
  <si>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</si>
  <si>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</si>
  <si>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</si>
  <si>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</si>
  <si>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</si>
  <si>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</si>
  <si>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</si>
  <si>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</si>
  <si>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</si>
  <si>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</si>
  <si>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</si>
  <si>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</si>
  <si>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</si>
  <si>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</si>
  <si>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</si>
  <si>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</si>
  <si>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</si>
  <si>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</si>
  <si>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</si>
  <si>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</si>
  <si>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</si>
  <si>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</si>
  <si>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</si>
  <si>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</si>
  <si>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</si>
  <si>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</si>
  <si>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</si>
  <si>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</si>
  <si>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</si>
  <si>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</si>
  <si>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</si>
  <si>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</si>
  <si>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</si>
  <si>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</si>
  <si>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</si>
  <si>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</si>
  <si>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</si>
  <si>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</si>
  <si>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</si>
  <si>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</si>
  <si>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</si>
  <si>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</si>
  <si>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</si>
  <si>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</si>
  <si>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</si>
  <si>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</si>
  <si>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</si>
  <si>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</si>
  <si>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</si>
  <si>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</si>
  <si>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</si>
  <si>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</si>
  <si>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</si>
  <si>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July 2025</t>
  </si>
  <si>
    <t>January 2026</t>
  </si>
  <si>
    <t xml:space="preserve"> </t>
  </si>
  <si>
    <t>August 2025</t>
  </si>
  <si>
    <t>February 2026</t>
  </si>
  <si>
    <t># of School Days = 8</t>
  </si>
  <si>
    <t>September 2025</t>
  </si>
  <si>
    <t>March 2026</t>
  </si>
  <si>
    <t># of School Days  = 12</t>
  </si>
  <si>
    <t>October 2025</t>
  </si>
  <si>
    <t>April 2026</t>
  </si>
  <si>
    <t># of School Days = 16</t>
  </si>
  <si>
    <t>November 2025</t>
  </si>
  <si>
    <t>May 2026</t>
  </si>
  <si>
    <t># of School Days = 13</t>
  </si>
  <si>
    <t>December 2025</t>
  </si>
  <si>
    <t>June 2026</t>
  </si>
  <si>
    <t># of School Days = 11</t>
  </si>
  <si>
    <t>ADMINISTRATOR ANNUAL CALENDAR</t>
  </si>
  <si>
    <t xml:space="preserve">Enter an N for non-contract days and V for vacation days (if applicable). Totals update at the bottom of the page. </t>
  </si>
  <si>
    <t xml:space="preserve">2025-26 Gerlach Calendar   </t>
  </si>
  <si>
    <t>TOTAL NON-CONTRACT DAYS</t>
  </si>
  <si>
    <t xml:space="preserve">TOTAL VACATION DAYS: </t>
  </si>
  <si>
    <t>TOTAL HOLIDAYS "H"</t>
  </si>
  <si>
    <t>EMPLOYEE:</t>
  </si>
  <si>
    <t>SUPERVISOR:</t>
  </si>
  <si>
    <t xml:space="preserve">Printed Name </t>
  </si>
  <si>
    <t>EMPLOYEE :</t>
  </si>
  <si>
    <t>Signature</t>
  </si>
  <si>
    <t>DATE:</t>
  </si>
  <si>
    <t xml:space="preserve"># of Non-Contract Days </t>
  </si>
  <si>
    <t># of Vacation Days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</si>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</sst>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lightDown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3" fillId="0" borderId="1" xfId="1" applyBorder="1" applyAlignment="1">
      <alignment horizontal="center"/>
    </xf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0" borderId="0" xfId="1" applyAlignment="1">
      <alignment horizontal="center"/>
    </xf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3" fillId="0" borderId="0" xfId="1" applyAlignment="1">
      <alignment wrapText="1"/>
    </xf>
    <xf numFmtId="0" fontId="3" fillId="0" borderId="11" xfId="1" applyBorder="1" applyAlignment="1">
      <alignment horizontal="center"/>
    </xf>
    <xf numFmtId="0" fontId="3" fillId="13" borderId="1" xfId="1" applyFill="1" applyBorder="1"/>
    <xf numFmtId="0" fontId="1" fillId="0" borderId="8" xfId="1" applyFont="1" applyBorder="1"/>
    <xf numFmtId="0" fontId="1" fillId="14" borderId="4" xfId="1" applyFont="1" applyFill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3" fillId="13" borderId="1" xfId="1" applyFill="1" applyBorder="1" applyAlignment="1">
      <alignment wrapText="1"/>
    </xf>
    <xf numFmtId="0" fontId="3" fillId="14" borderId="1" xfId="1" applyFill="1" applyBorder="1" applyAlignment="1">
      <alignment wrapText="1"/>
    </xf>
    <xf numFmtId="0" fontId="3" fillId="0" borderId="12" xfId="1" applyBorder="1"/>
    <xf numFmtId="0" fontId="3" fillId="0" borderId="12" xfId="1" applyBorder="1" applyAlignment="1">
      <alignment wrapText="1"/>
    </xf>
    <xf numFmtId="0" fontId="3" fillId="15" borderId="1" xfId="1" applyFill="1" applyBorder="1"/>
    <xf numFmtId="0" fontId="3" fillId="0" borderId="11" xfId="1" applyBorder="1"/>
    <xf numFmtId="0" fontId="6" fillId="0" borderId="0" xfId="1" applyFont="1"/>
    <xf numFmtId="0" fontId="3" fillId="0" borderId="13" xfId="1" applyBorder="1"/>
    <xf numFmtId="0" fontId="4" fillId="14" borderId="1" xfId="1" applyFont="1" applyFill="1" applyBorder="1"/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quotePrefix="1" applyBorder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2" fillId="5" borderId="0" xfId="1" applyFont="1" applyFill="1" applyAlignment="1">
      <alignment horizontal="center"/>
    </xf>
    <xf numFmtId="0" fontId="3" fillId="0" borderId="1" xfId="1" applyFill="1" applyBorder="1"/>
    <xf numFmtId="0" fontId="7" fillId="0" borderId="0" xfId="0" applyFont="1" applyAlignment="1">
      <alignment horizontal="left" wrapText="1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3" fillId="0" borderId="0" xfId="1" applyAlignment="1">
      <alignment horizontal="right"/>
    </xf>
    <xf numFmtId="0" fontId="9" fillId="0" borderId="0" xfId="0" applyFont="1" applyAlignment="1">
      <alignment horizontal="right" wrapText="1"/>
    </xf>
    <xf numFmtId="0" fontId="1" fillId="0" borderId="2" xfId="1" applyFont="1" applyBorder="1" applyProtection="1">
      <protection locked="0"/>
    </xf>
    <xf numFmtId="0" fontId="9" fillId="0" borderId="0" xfId="0" applyFont="1" applyAlignment="1">
      <alignment horizontal="right" wrapText="1" readingOrder="1"/>
    </xf>
    <xf numFmtId="0" fontId="9" fillId="0" borderId="2" xfId="0" applyFont="1" applyBorder="1" applyAlignment="1" applyProtection="1">
      <alignment wrapText="1" readingOrder="1"/>
      <protection locked="0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right" readingOrder="1"/>
    </xf>
    <xf numFmtId="0" fontId="9" fillId="0" borderId="2" xfId="1" applyFont="1" applyBorder="1" applyAlignment="1" applyProtection="1">
      <alignment readingOrder="1"/>
      <protection locked="0"/>
    </xf>
    <xf numFmtId="0" fontId="7" fillId="0" borderId="3" xfId="1" applyFont="1" applyBorder="1"/>
    <xf numFmtId="0" fontId="8" fillId="0" borderId="3" xfId="0" applyFont="1" applyBorder="1"/>
    <xf numFmtId="0" fontId="9" fillId="16" borderId="1" xfId="1" applyFont="1" applyFill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0" borderId="2" xfId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4FA92C-0972-418F-80FA-85D1AE6A0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2ABEE8-28DF-44B3-8A4C-B33363E47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BCFD6F-5E5B-4BD5-AE95-15C460EE5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 descr="WCSD Logo ">
          <a:extLst>
            <a:ext uri="{FF2B5EF4-FFF2-40B4-BE49-F238E27FC236}">
              <a16:creationId xmlns:a16="http://schemas.microsoft.com/office/drawing/2014/main" id="{E5D65AD1-9FBC-402A-A6C2-4D5D33CB2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D69BF66-4B2D-483D-AB38-F2D001CBB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7F6794C-9E90-49DC-B89B-A49D6B299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D6D51FF-B424-4482-8A3A-371CD6245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BF913F2-C2FA-4BC9-8A04-12128F4E2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9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9" bestFit="1" customWidth="1"/>
    <col min="18" max="16384" width="9.140625" style="1"/>
  </cols>
  <sheetData>
    <row r="1" spans="1:17" ht="20.25" x14ac:dyDescent="0.3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15.75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5.7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x14ac:dyDescent="0.2">
      <c r="H4" s="2"/>
      <c r="Q4" s="2"/>
    </row>
    <row r="5" spans="1:17" x14ac:dyDescent="0.2">
      <c r="A5" s="69" t="s">
        <v>2</v>
      </c>
      <c r="B5" s="65"/>
      <c r="C5" s="65"/>
      <c r="D5" s="65"/>
      <c r="E5" s="65"/>
      <c r="F5" s="65"/>
      <c r="G5" s="65"/>
      <c r="H5" s="3" t="s">
        <v>3</v>
      </c>
      <c r="J5" s="69" t="s">
        <v>4</v>
      </c>
      <c r="K5" s="65"/>
      <c r="L5" s="65"/>
      <c r="M5" s="65"/>
      <c r="N5" s="65"/>
      <c r="O5" s="65"/>
      <c r="P5" s="65"/>
      <c r="Q5" s="4" t="s">
        <v>3</v>
      </c>
    </row>
    <row r="6" spans="1:17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5</v>
      </c>
      <c r="H6" s="6" t="s">
        <v>11</v>
      </c>
      <c r="J6" s="5" t="s">
        <v>12</v>
      </c>
      <c r="K6" s="5" t="s">
        <v>6</v>
      </c>
      <c r="L6" s="5" t="s">
        <v>7</v>
      </c>
      <c r="M6" s="5" t="s">
        <v>8</v>
      </c>
      <c r="N6" s="5" t="s">
        <v>9</v>
      </c>
      <c r="O6" s="5" t="s">
        <v>10</v>
      </c>
      <c r="P6" s="5" t="s">
        <v>5</v>
      </c>
      <c r="Q6" s="7" t="s">
        <v>13</v>
      </c>
    </row>
    <row r="7" spans="1:17" x14ac:dyDescent="0.2">
      <c r="A7" s="8">
        <v>1</v>
      </c>
      <c r="B7" s="25">
        <v>2</v>
      </c>
      <c r="C7" s="25">
        <v>3</v>
      </c>
      <c r="D7" s="15">
        <v>4</v>
      </c>
      <c r="E7" s="25">
        <v>5</v>
      </c>
      <c r="F7" s="25">
        <v>6</v>
      </c>
      <c r="G7" s="8">
        <v>7</v>
      </c>
      <c r="H7" s="6" t="s">
        <v>14</v>
      </c>
      <c r="J7" s="9"/>
      <c r="K7" s="9"/>
      <c r="L7" s="9">
        <v>1</v>
      </c>
      <c r="M7" s="9">
        <v>2</v>
      </c>
      <c r="N7" s="9">
        <v>3</v>
      </c>
      <c r="O7" s="9">
        <v>4</v>
      </c>
      <c r="P7" s="11">
        <v>5</v>
      </c>
      <c r="Q7" s="7" t="s">
        <v>15</v>
      </c>
    </row>
    <row r="8" spans="1:17" x14ac:dyDescent="0.2">
      <c r="A8" s="8">
        <v>8</v>
      </c>
      <c r="B8" s="25">
        <v>9</v>
      </c>
      <c r="C8" s="25">
        <v>10</v>
      </c>
      <c r="D8" s="25">
        <v>11</v>
      </c>
      <c r="E8" s="25">
        <v>12</v>
      </c>
      <c r="F8" s="25">
        <v>13</v>
      </c>
      <c r="G8" s="8">
        <v>14</v>
      </c>
      <c r="H8" s="6"/>
      <c r="J8" s="11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1">
        <v>12</v>
      </c>
      <c r="Q8" s="7"/>
    </row>
    <row r="9" spans="1:17" x14ac:dyDescent="0.2">
      <c r="A9" s="8">
        <v>15</v>
      </c>
      <c r="B9" s="25">
        <v>16</v>
      </c>
      <c r="C9" s="25">
        <v>17</v>
      </c>
      <c r="D9" s="25">
        <v>18</v>
      </c>
      <c r="E9" s="25">
        <v>19</v>
      </c>
      <c r="F9" s="25">
        <v>20</v>
      </c>
      <c r="G9" s="8">
        <v>21</v>
      </c>
      <c r="H9" s="6"/>
      <c r="J9" s="11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1">
        <v>19</v>
      </c>
      <c r="Q9" s="7"/>
    </row>
    <row r="10" spans="1:17" x14ac:dyDescent="0.2">
      <c r="A10" s="8">
        <v>22</v>
      </c>
      <c r="B10" s="25">
        <v>23</v>
      </c>
      <c r="C10" s="25">
        <v>24</v>
      </c>
      <c r="D10" s="25">
        <v>25</v>
      </c>
      <c r="E10" s="25">
        <v>26</v>
      </c>
      <c r="F10" s="25">
        <v>27</v>
      </c>
      <c r="G10" s="8">
        <v>28</v>
      </c>
      <c r="H10" s="6"/>
      <c r="J10" s="11">
        <v>20</v>
      </c>
      <c r="K10" s="11">
        <v>21</v>
      </c>
      <c r="L10" s="30">
        <v>22</v>
      </c>
      <c r="M10" s="30">
        <v>23</v>
      </c>
      <c r="N10" s="30">
        <v>24</v>
      </c>
      <c r="O10" s="30">
        <v>25</v>
      </c>
      <c r="P10" s="11">
        <v>26</v>
      </c>
      <c r="Q10" s="7" t="s">
        <v>16</v>
      </c>
    </row>
    <row r="11" spans="1:17" x14ac:dyDescent="0.2">
      <c r="A11" s="8">
        <v>29</v>
      </c>
      <c r="B11" s="5">
        <v>30</v>
      </c>
      <c r="C11" s="5">
        <v>31</v>
      </c>
      <c r="D11" s="25"/>
      <c r="E11" s="25"/>
      <c r="F11" s="25"/>
      <c r="G11" s="8"/>
      <c r="H11" s="7"/>
      <c r="J11" s="11">
        <v>27</v>
      </c>
      <c r="K11" s="34">
        <v>28</v>
      </c>
      <c r="L11" s="34">
        <v>29</v>
      </c>
      <c r="M11" s="34">
        <v>30</v>
      </c>
      <c r="N11" s="34">
        <v>31</v>
      </c>
      <c r="O11" s="10"/>
      <c r="P11" s="9"/>
      <c r="Q11" s="7" t="s">
        <v>17</v>
      </c>
    </row>
    <row r="12" spans="1:17" x14ac:dyDescent="0.2">
      <c r="A12" s="12"/>
      <c r="B12" s="12"/>
      <c r="C12" s="12"/>
      <c r="D12" s="12"/>
      <c r="E12" s="12"/>
      <c r="F12" s="12"/>
      <c r="G12" s="12"/>
      <c r="H12" s="7"/>
      <c r="J12" s="9"/>
      <c r="K12" s="10"/>
      <c r="L12" s="10"/>
      <c r="M12" s="10"/>
      <c r="N12" s="10"/>
      <c r="O12" s="10"/>
      <c r="P12" s="9"/>
      <c r="Q12" s="13"/>
    </row>
    <row r="13" spans="1:17" x14ac:dyDescent="0.2">
      <c r="H13" s="14"/>
      <c r="Q13" s="2"/>
    </row>
    <row r="14" spans="1:17" x14ac:dyDescent="0.2">
      <c r="A14" s="70" t="s">
        <v>18</v>
      </c>
      <c r="B14" s="65"/>
      <c r="C14" s="65"/>
      <c r="D14" s="65"/>
      <c r="E14" s="65"/>
      <c r="F14" s="65"/>
      <c r="G14" s="65"/>
      <c r="H14" s="4" t="s">
        <v>3</v>
      </c>
      <c r="J14" s="69" t="s">
        <v>19</v>
      </c>
      <c r="K14" s="65"/>
      <c r="L14" s="65"/>
      <c r="M14" s="65"/>
      <c r="N14" s="65"/>
      <c r="O14" s="65"/>
      <c r="P14" s="65"/>
      <c r="Q14" s="4" t="s">
        <v>3</v>
      </c>
    </row>
    <row r="15" spans="1:17" x14ac:dyDescent="0.2">
      <c r="A15" s="5" t="s">
        <v>5</v>
      </c>
      <c r="B15" s="5" t="s">
        <v>6</v>
      </c>
      <c r="C15" s="5" t="s">
        <v>7</v>
      </c>
      <c r="D15" s="5" t="s">
        <v>8</v>
      </c>
      <c r="E15" s="5" t="s">
        <v>9</v>
      </c>
      <c r="F15" s="5" t="s">
        <v>10</v>
      </c>
      <c r="G15" s="5" t="s">
        <v>5</v>
      </c>
      <c r="H15" s="6" t="s">
        <v>20</v>
      </c>
      <c r="J15" s="5" t="s">
        <v>5</v>
      </c>
      <c r="K15" s="5" t="s">
        <v>6</v>
      </c>
      <c r="L15" s="5" t="s">
        <v>7</v>
      </c>
      <c r="M15" s="5" t="s">
        <v>8</v>
      </c>
      <c r="N15" s="5" t="s">
        <v>9</v>
      </c>
      <c r="O15" s="5" t="s">
        <v>10</v>
      </c>
      <c r="P15" s="5" t="s">
        <v>5</v>
      </c>
      <c r="Q15" s="7" t="s">
        <v>21</v>
      </c>
    </row>
    <row r="16" spans="1:17" x14ac:dyDescent="0.2">
      <c r="A16" s="8"/>
      <c r="B16" s="25"/>
      <c r="C16" s="25"/>
      <c r="D16" s="5">
        <v>1</v>
      </c>
      <c r="E16" s="5">
        <v>2</v>
      </c>
      <c r="F16" s="5">
        <v>3</v>
      </c>
      <c r="G16" s="8">
        <v>4</v>
      </c>
      <c r="H16" s="7" t="s">
        <v>22</v>
      </c>
      <c r="J16" s="9"/>
      <c r="K16" s="10"/>
      <c r="L16" s="10"/>
      <c r="M16" s="10"/>
      <c r="N16" s="10"/>
      <c r="O16" s="34">
        <v>1</v>
      </c>
      <c r="P16" s="11">
        <v>2</v>
      </c>
      <c r="Q16" s="7"/>
    </row>
    <row r="17" spans="1:17" x14ac:dyDescent="0.2">
      <c r="A17" s="8">
        <v>5</v>
      </c>
      <c r="B17" s="5">
        <v>6</v>
      </c>
      <c r="C17" s="5">
        <v>7</v>
      </c>
      <c r="D17" s="5">
        <v>8</v>
      </c>
      <c r="E17" s="40">
        <v>9</v>
      </c>
      <c r="F17" s="40">
        <v>10</v>
      </c>
      <c r="G17" s="8">
        <v>11</v>
      </c>
      <c r="H17" s="7" t="s">
        <v>23</v>
      </c>
      <c r="J17" s="11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1">
        <v>9</v>
      </c>
      <c r="Q17" s="7" t="s">
        <v>24</v>
      </c>
    </row>
    <row r="18" spans="1:17" x14ac:dyDescent="0.2">
      <c r="A18" s="8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8">
        <v>18</v>
      </c>
      <c r="H18" s="7"/>
      <c r="J18" s="11">
        <v>10</v>
      </c>
      <c r="K18" s="33">
        <v>11</v>
      </c>
      <c r="L18" s="45">
        <v>12</v>
      </c>
      <c r="M18" s="33">
        <v>13</v>
      </c>
      <c r="N18" s="33">
        <v>14</v>
      </c>
      <c r="O18" s="33">
        <v>15</v>
      </c>
      <c r="P18" s="11">
        <v>16</v>
      </c>
      <c r="Q18" s="7" t="s">
        <v>25</v>
      </c>
    </row>
    <row r="19" spans="1:17" x14ac:dyDescent="0.2">
      <c r="A19" s="8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8">
        <v>25</v>
      </c>
      <c r="H19" s="7"/>
      <c r="J19" s="11">
        <v>17</v>
      </c>
      <c r="K19" s="11">
        <v>18</v>
      </c>
      <c r="L19" s="33">
        <v>19</v>
      </c>
      <c r="M19" s="33">
        <v>20</v>
      </c>
      <c r="N19" s="33">
        <v>21</v>
      </c>
      <c r="O19" s="33">
        <v>22</v>
      </c>
      <c r="P19" s="11">
        <v>23</v>
      </c>
      <c r="Q19" s="7" t="s">
        <v>26</v>
      </c>
    </row>
    <row r="20" spans="1:17" x14ac:dyDescent="0.2">
      <c r="A20" s="8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5"/>
      <c r="H20" s="13"/>
      <c r="J20" s="11">
        <v>24</v>
      </c>
      <c r="K20" s="33">
        <v>25</v>
      </c>
      <c r="L20" s="33">
        <v>26</v>
      </c>
      <c r="M20" s="33">
        <v>27</v>
      </c>
      <c r="N20" s="33">
        <v>28</v>
      </c>
      <c r="O20" s="10"/>
      <c r="P20" s="15"/>
      <c r="Q20" s="13"/>
    </row>
    <row r="21" spans="1:17" x14ac:dyDescent="0.2">
      <c r="H21" s="14"/>
      <c r="Q21" s="14"/>
    </row>
    <row r="22" spans="1:17" x14ac:dyDescent="0.2">
      <c r="A22" s="69" t="s">
        <v>27</v>
      </c>
      <c r="B22" s="65"/>
      <c r="C22" s="65"/>
      <c r="D22" s="65"/>
      <c r="E22" s="65"/>
      <c r="F22" s="65"/>
      <c r="G22" s="65"/>
      <c r="H22" s="4" t="s">
        <v>3</v>
      </c>
      <c r="J22" s="70" t="s">
        <v>28</v>
      </c>
      <c r="K22" s="65"/>
      <c r="L22" s="65"/>
      <c r="M22" s="65"/>
      <c r="N22" s="65"/>
      <c r="O22" s="65"/>
      <c r="P22" s="65"/>
      <c r="Q22" s="4" t="s">
        <v>3</v>
      </c>
    </row>
    <row r="23" spans="1:17" x14ac:dyDescent="0.2">
      <c r="A23" s="5" t="s">
        <v>5</v>
      </c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5</v>
      </c>
      <c r="H23" s="6" t="s">
        <v>21</v>
      </c>
      <c r="J23" s="5" t="s">
        <v>5</v>
      </c>
      <c r="K23" s="5" t="s">
        <v>6</v>
      </c>
      <c r="L23" s="5" t="s">
        <v>7</v>
      </c>
      <c r="M23" s="5" t="s">
        <v>8</v>
      </c>
      <c r="N23" s="5" t="s">
        <v>9</v>
      </c>
      <c r="O23" s="5" t="s">
        <v>10</v>
      </c>
      <c r="P23" s="5" t="s">
        <v>5</v>
      </c>
      <c r="Q23" s="6" t="s">
        <v>29</v>
      </c>
    </row>
    <row r="24" spans="1:17" x14ac:dyDescent="0.2">
      <c r="A24" s="8"/>
      <c r="B24" s="5"/>
      <c r="C24" s="5"/>
      <c r="D24" s="5"/>
      <c r="E24" s="5"/>
      <c r="F24" s="5"/>
      <c r="G24" s="43">
        <v>1</v>
      </c>
      <c r="H24" s="7"/>
      <c r="J24" s="15"/>
      <c r="K24" s="5"/>
      <c r="L24" s="5"/>
      <c r="M24" s="5"/>
      <c r="N24" s="5"/>
      <c r="O24" s="27">
        <v>1</v>
      </c>
      <c r="P24" s="8">
        <v>2</v>
      </c>
      <c r="Q24" s="7"/>
    </row>
    <row r="25" spans="1:17" x14ac:dyDescent="0.2">
      <c r="A25" s="8">
        <v>2</v>
      </c>
      <c r="B25" s="8">
        <v>3</v>
      </c>
      <c r="C25" s="27">
        <v>4</v>
      </c>
      <c r="D25" s="27">
        <v>5</v>
      </c>
      <c r="E25" s="27">
        <v>6</v>
      </c>
      <c r="F25" s="44">
        <v>7</v>
      </c>
      <c r="G25" s="43">
        <v>8</v>
      </c>
      <c r="H25" s="7" t="s">
        <v>30</v>
      </c>
      <c r="J25" s="8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8">
        <v>9</v>
      </c>
      <c r="Q25" s="7" t="s">
        <v>31</v>
      </c>
    </row>
    <row r="26" spans="1:17" x14ac:dyDescent="0.2">
      <c r="A26" s="8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3">
        <v>15</v>
      </c>
      <c r="H26" s="7" t="s">
        <v>32</v>
      </c>
      <c r="J26" s="8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8">
        <v>16</v>
      </c>
      <c r="Q26" s="7" t="s">
        <v>33</v>
      </c>
    </row>
    <row r="27" spans="1:17" x14ac:dyDescent="0.2">
      <c r="A27" s="8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3">
        <v>22</v>
      </c>
      <c r="H27" s="7"/>
      <c r="J27" s="8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8">
        <v>23</v>
      </c>
      <c r="Q27" s="7"/>
    </row>
    <row r="28" spans="1:17" x14ac:dyDescent="0.2">
      <c r="A28" s="8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5">
        <v>29</v>
      </c>
      <c r="H28" s="13" t="s">
        <v>34</v>
      </c>
      <c r="J28" s="8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5">
        <v>30</v>
      </c>
      <c r="Q28" s="13" t="s">
        <v>35</v>
      </c>
    </row>
    <row r="29" spans="1:17" x14ac:dyDescent="0.2">
      <c r="A29" s="15">
        <v>30</v>
      </c>
      <c r="B29" s="10"/>
      <c r="C29" s="10"/>
      <c r="D29" s="10"/>
      <c r="E29" s="10"/>
      <c r="F29" s="10"/>
      <c r="G29" s="9"/>
      <c r="H29" s="14"/>
      <c r="J29" s="15">
        <v>31</v>
      </c>
      <c r="K29" s="10"/>
      <c r="L29" s="10"/>
      <c r="M29" s="10"/>
      <c r="N29" s="10"/>
      <c r="O29" s="18"/>
      <c r="P29" s="24"/>
      <c r="Q29" s="14"/>
    </row>
    <row r="30" spans="1:17" x14ac:dyDescent="0.2">
      <c r="A30" s="69" t="s">
        <v>36</v>
      </c>
      <c r="B30" s="65"/>
      <c r="C30" s="65"/>
      <c r="D30" s="65"/>
      <c r="E30" s="65"/>
      <c r="F30" s="65"/>
      <c r="G30" s="65"/>
      <c r="H30" s="4" t="s">
        <v>3</v>
      </c>
      <c r="J30" s="69" t="s">
        <v>37</v>
      </c>
      <c r="K30" s="65"/>
      <c r="L30" s="65"/>
      <c r="M30" s="65"/>
      <c r="N30" s="65"/>
      <c r="O30" s="65"/>
      <c r="P30" s="65"/>
      <c r="Q30" s="4" t="s">
        <v>3</v>
      </c>
    </row>
    <row r="31" spans="1:17" x14ac:dyDescent="0.2">
      <c r="A31" s="5" t="s">
        <v>5</v>
      </c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5</v>
      </c>
      <c r="H31" s="6" t="s">
        <v>38</v>
      </c>
      <c r="J31" s="5" t="s">
        <v>5</v>
      </c>
      <c r="K31" s="5" t="s">
        <v>6</v>
      </c>
      <c r="L31" s="5" t="s">
        <v>7</v>
      </c>
      <c r="M31" s="5" t="s">
        <v>8</v>
      </c>
      <c r="N31" s="5" t="s">
        <v>9</v>
      </c>
      <c r="O31" s="5" t="s">
        <v>10</v>
      </c>
      <c r="P31" s="5" t="s">
        <v>5</v>
      </c>
      <c r="Q31" s="6" t="s">
        <v>39</v>
      </c>
    </row>
    <row r="32" spans="1:17" x14ac:dyDescent="0.2">
      <c r="A32" s="15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8">
        <v>6</v>
      </c>
      <c r="H32" s="7" t="s">
        <v>40</v>
      </c>
      <c r="J32" s="8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8">
        <v>6</v>
      </c>
      <c r="Q32" s="7"/>
    </row>
    <row r="33" spans="1:17" x14ac:dyDescent="0.2">
      <c r="A33" s="8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8">
        <v>13</v>
      </c>
      <c r="H33" s="7" t="s">
        <v>41</v>
      </c>
      <c r="J33" s="8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8">
        <v>13</v>
      </c>
      <c r="Q33" s="7" t="s">
        <v>42</v>
      </c>
    </row>
    <row r="34" spans="1:17" x14ac:dyDescent="0.2">
      <c r="A34" s="8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8">
        <v>20</v>
      </c>
      <c r="H34" s="6" t="s">
        <v>43</v>
      </c>
      <c r="J34" s="8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8">
        <v>20</v>
      </c>
      <c r="Q34" s="7"/>
    </row>
    <row r="35" spans="1:17" x14ac:dyDescent="0.2">
      <c r="A35" s="8">
        <v>21</v>
      </c>
      <c r="B35" s="27">
        <v>22</v>
      </c>
      <c r="C35" s="27">
        <v>23</v>
      </c>
      <c r="D35" s="27">
        <v>24</v>
      </c>
      <c r="E35" s="27">
        <v>25</v>
      </c>
      <c r="F35" s="15">
        <v>26</v>
      </c>
      <c r="G35" s="8">
        <v>27</v>
      </c>
      <c r="H35" s="7" t="s">
        <v>44</v>
      </c>
      <c r="J35" s="8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8">
        <v>27</v>
      </c>
      <c r="Q35" s="7"/>
    </row>
    <row r="36" spans="1:17" x14ac:dyDescent="0.2">
      <c r="A36" s="8">
        <v>28</v>
      </c>
      <c r="B36" s="29">
        <v>29</v>
      </c>
      <c r="C36" s="29">
        <v>30</v>
      </c>
      <c r="D36" s="29">
        <v>31</v>
      </c>
      <c r="E36" s="5"/>
      <c r="F36" s="25"/>
      <c r="G36" s="15"/>
      <c r="H36" s="7" t="s">
        <v>45</v>
      </c>
      <c r="J36" s="8">
        <v>28</v>
      </c>
      <c r="K36" s="27">
        <v>29</v>
      </c>
      <c r="L36" s="27">
        <v>30</v>
      </c>
      <c r="M36" s="5"/>
      <c r="N36" s="5"/>
      <c r="O36" s="5"/>
      <c r="P36" s="15"/>
      <c r="Q36" s="7" t="s">
        <v>46</v>
      </c>
    </row>
    <row r="37" spans="1:17" x14ac:dyDescent="0.2">
      <c r="A37" s="26"/>
      <c r="B37" s="16"/>
      <c r="C37" s="16"/>
      <c r="D37" s="16"/>
      <c r="E37" s="16"/>
      <c r="F37" s="16"/>
      <c r="G37" s="16"/>
      <c r="H37" s="13"/>
      <c r="I37" s="17"/>
      <c r="J37" s="10"/>
      <c r="K37" s="10"/>
      <c r="L37" s="10"/>
      <c r="M37" s="10"/>
      <c r="N37" s="10"/>
      <c r="O37" s="18"/>
      <c r="P37" s="12"/>
      <c r="Q37" s="13"/>
    </row>
    <row r="39" spans="1:17" x14ac:dyDescent="0.2">
      <c r="A39" s="69" t="s">
        <v>47</v>
      </c>
      <c r="B39" s="65"/>
      <c r="C39" s="65"/>
      <c r="D39" s="65"/>
      <c r="E39" s="65"/>
      <c r="F39" s="65"/>
      <c r="G39" s="65"/>
      <c r="H39" s="3" t="s">
        <v>3</v>
      </c>
      <c r="J39" s="69" t="s">
        <v>48</v>
      </c>
      <c r="K39" s="65"/>
      <c r="L39" s="65"/>
      <c r="M39" s="65"/>
      <c r="N39" s="65"/>
      <c r="O39" s="65"/>
      <c r="P39" s="65"/>
      <c r="Q39" s="3" t="s">
        <v>3</v>
      </c>
    </row>
    <row r="40" spans="1:17" x14ac:dyDescent="0.2">
      <c r="A40" s="5" t="s">
        <v>5</v>
      </c>
      <c r="B40" s="5" t="s">
        <v>6</v>
      </c>
      <c r="C40" s="5" t="s">
        <v>7</v>
      </c>
      <c r="D40" s="5" t="s">
        <v>8</v>
      </c>
      <c r="E40" s="5" t="s">
        <v>9</v>
      </c>
      <c r="F40" s="5" t="s">
        <v>10</v>
      </c>
      <c r="G40" s="5" t="s">
        <v>5</v>
      </c>
      <c r="H40" s="6" t="s">
        <v>49</v>
      </c>
      <c r="J40" s="5" t="s">
        <v>5</v>
      </c>
      <c r="K40" s="5" t="s">
        <v>6</v>
      </c>
      <c r="L40" s="5" t="s">
        <v>7</v>
      </c>
      <c r="M40" s="5" t="s">
        <v>8</v>
      </c>
      <c r="N40" s="5" t="s">
        <v>9</v>
      </c>
      <c r="O40" s="5" t="s">
        <v>10</v>
      </c>
      <c r="P40" s="5" t="s">
        <v>5</v>
      </c>
      <c r="Q40" s="6" t="s">
        <v>38</v>
      </c>
    </row>
    <row r="41" spans="1:17" x14ac:dyDescent="0.2">
      <c r="A41" s="8"/>
      <c r="B41" s="5"/>
      <c r="C41" s="25"/>
      <c r="D41" s="5"/>
      <c r="E41" s="29">
        <v>1</v>
      </c>
      <c r="F41" s="29">
        <v>2</v>
      </c>
      <c r="G41" s="8">
        <v>3</v>
      </c>
      <c r="H41" s="7"/>
      <c r="J41" s="15"/>
      <c r="K41" s="5"/>
      <c r="L41" s="5"/>
      <c r="M41" s="27">
        <v>1</v>
      </c>
      <c r="N41" s="27">
        <v>2</v>
      </c>
      <c r="O41" s="27">
        <v>3</v>
      </c>
      <c r="P41" s="11">
        <v>4</v>
      </c>
      <c r="Q41" s="7" t="s">
        <v>50</v>
      </c>
    </row>
    <row r="42" spans="1:17" x14ac:dyDescent="0.2">
      <c r="A42" s="8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8">
        <v>10</v>
      </c>
      <c r="H42" s="7" t="s">
        <v>51</v>
      </c>
      <c r="J42" s="8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1">
        <v>11</v>
      </c>
      <c r="Q42" s="7" t="s">
        <v>52</v>
      </c>
    </row>
    <row r="43" spans="1:17" x14ac:dyDescent="0.2">
      <c r="A43" s="8">
        <v>11</v>
      </c>
      <c r="B43" s="15">
        <v>12</v>
      </c>
      <c r="C43" s="27">
        <v>13</v>
      </c>
      <c r="D43" s="27">
        <v>14</v>
      </c>
      <c r="E43" s="27">
        <v>15</v>
      </c>
      <c r="F43" s="27">
        <v>16</v>
      </c>
      <c r="G43" s="8">
        <v>17</v>
      </c>
      <c r="H43" s="7" t="s">
        <v>53</v>
      </c>
      <c r="J43" s="8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1">
        <v>18</v>
      </c>
      <c r="Q43" s="7" t="s">
        <v>54</v>
      </c>
    </row>
    <row r="44" spans="1:17" x14ac:dyDescent="0.2">
      <c r="A44" s="8">
        <v>18</v>
      </c>
      <c r="B44" s="27">
        <v>19</v>
      </c>
      <c r="C44" s="27">
        <v>20</v>
      </c>
      <c r="D44" s="27">
        <v>21</v>
      </c>
      <c r="E44" s="8">
        <v>22</v>
      </c>
      <c r="F44" s="8">
        <v>23</v>
      </c>
      <c r="G44" s="8">
        <v>24</v>
      </c>
      <c r="H44" s="7" t="s">
        <v>55</v>
      </c>
      <c r="J44" s="8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1">
        <v>25</v>
      </c>
      <c r="Q44" s="7"/>
    </row>
    <row r="45" spans="1:17" x14ac:dyDescent="0.2">
      <c r="A45" s="8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5"/>
      <c r="H45" s="13"/>
      <c r="J45" s="8">
        <v>26</v>
      </c>
      <c r="K45" s="8">
        <v>27</v>
      </c>
      <c r="L45" s="27">
        <v>28</v>
      </c>
      <c r="M45" s="27">
        <v>29</v>
      </c>
      <c r="N45" s="27">
        <v>30</v>
      </c>
      <c r="O45" s="27">
        <v>31</v>
      </c>
      <c r="P45" s="15"/>
      <c r="Q45" s="13" t="s">
        <v>56</v>
      </c>
    </row>
    <row r="46" spans="1:17" x14ac:dyDescent="0.2">
      <c r="A46" s="20"/>
      <c r="B46" s="20"/>
      <c r="C46" s="20"/>
      <c r="D46" s="20"/>
      <c r="E46" s="20"/>
      <c r="F46" s="20"/>
      <c r="G46" s="20"/>
      <c r="H46" s="21"/>
      <c r="Q46" s="14"/>
    </row>
    <row r="47" spans="1:17" x14ac:dyDescent="0.2">
      <c r="A47" s="70" t="s">
        <v>57</v>
      </c>
      <c r="B47" s="65"/>
      <c r="C47" s="65"/>
      <c r="D47" s="65"/>
      <c r="E47" s="65"/>
      <c r="F47" s="65"/>
      <c r="G47" s="65"/>
      <c r="H47" s="3" t="s">
        <v>3</v>
      </c>
      <c r="J47" s="69" t="s">
        <v>58</v>
      </c>
      <c r="K47" s="65"/>
      <c r="L47" s="65"/>
      <c r="M47" s="65"/>
      <c r="N47" s="65"/>
      <c r="O47" s="65"/>
      <c r="P47" s="65"/>
      <c r="Q47" s="4" t="s">
        <v>3</v>
      </c>
    </row>
    <row r="48" spans="1:17" x14ac:dyDescent="0.2">
      <c r="A48" s="5" t="s">
        <v>5</v>
      </c>
      <c r="B48" s="5" t="s">
        <v>6</v>
      </c>
      <c r="C48" s="5" t="s">
        <v>7</v>
      </c>
      <c r="D48" s="5" t="s">
        <v>8</v>
      </c>
      <c r="E48" s="5" t="s">
        <v>9</v>
      </c>
      <c r="F48" s="5" t="s">
        <v>10</v>
      </c>
      <c r="G48" s="5" t="s">
        <v>5</v>
      </c>
      <c r="H48" s="6" t="s">
        <v>59</v>
      </c>
      <c r="J48" s="5" t="s">
        <v>5</v>
      </c>
      <c r="K48" s="5" t="s">
        <v>6</v>
      </c>
      <c r="L48" s="5" t="s">
        <v>7</v>
      </c>
      <c r="M48" s="5" t="s">
        <v>8</v>
      </c>
      <c r="N48" s="5" t="s">
        <v>9</v>
      </c>
      <c r="O48" s="5" t="s">
        <v>10</v>
      </c>
      <c r="P48" s="5" t="s">
        <v>5</v>
      </c>
      <c r="Q48" s="6" t="s">
        <v>60</v>
      </c>
    </row>
    <row r="49" spans="1:17" x14ac:dyDescent="0.2">
      <c r="A49" s="8"/>
      <c r="B49" s="5"/>
      <c r="C49" s="5"/>
      <c r="D49" s="5"/>
      <c r="E49" s="5"/>
      <c r="F49" s="5"/>
      <c r="G49" s="8">
        <v>1</v>
      </c>
      <c r="H49" s="7"/>
      <c r="J49" s="8"/>
      <c r="K49" s="5"/>
      <c r="L49" s="5"/>
      <c r="M49" s="5"/>
      <c r="N49" s="5"/>
      <c r="O49" s="5"/>
      <c r="P49" s="8">
        <v>1</v>
      </c>
      <c r="Q49" s="7"/>
    </row>
    <row r="50" spans="1:17" x14ac:dyDescent="0.2">
      <c r="A50" s="8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8">
        <v>8</v>
      </c>
      <c r="H50" s="7" t="s">
        <v>61</v>
      </c>
      <c r="J50" s="8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8">
        <v>8</v>
      </c>
      <c r="Q50" s="7" t="s">
        <v>62</v>
      </c>
    </row>
    <row r="51" spans="1:17" x14ac:dyDescent="0.2">
      <c r="A51" s="8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8">
        <v>15</v>
      </c>
      <c r="H51" s="7" t="s">
        <v>63</v>
      </c>
      <c r="J51" s="8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8">
        <v>15</v>
      </c>
      <c r="Q51" s="7" t="s">
        <v>64</v>
      </c>
    </row>
    <row r="52" spans="1:17" x14ac:dyDescent="0.2">
      <c r="A52" s="8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8">
        <v>22</v>
      </c>
      <c r="H52" s="7" t="s">
        <v>65</v>
      </c>
      <c r="J52" s="8">
        <v>16</v>
      </c>
      <c r="K52" s="31">
        <v>17</v>
      </c>
      <c r="L52" s="31">
        <v>18</v>
      </c>
      <c r="M52" s="25">
        <v>19</v>
      </c>
      <c r="N52" s="25">
        <v>20</v>
      </c>
      <c r="O52" s="25">
        <v>21</v>
      </c>
      <c r="P52" s="8">
        <v>22</v>
      </c>
      <c r="Q52" s="7" t="s">
        <v>66</v>
      </c>
    </row>
    <row r="53" spans="1:17" x14ac:dyDescent="0.2">
      <c r="A53" s="8">
        <v>23</v>
      </c>
      <c r="B53" s="8">
        <v>24</v>
      </c>
      <c r="C53" s="8">
        <v>25</v>
      </c>
      <c r="D53" s="8">
        <v>26</v>
      </c>
      <c r="E53" s="8">
        <v>27</v>
      </c>
      <c r="F53" s="8">
        <v>28</v>
      </c>
      <c r="G53" s="15">
        <v>29</v>
      </c>
      <c r="H53" s="13" t="s">
        <v>67</v>
      </c>
      <c r="J53" s="8">
        <v>23</v>
      </c>
      <c r="K53" s="25">
        <v>24</v>
      </c>
      <c r="L53" s="25">
        <v>25</v>
      </c>
      <c r="M53" s="25">
        <v>26</v>
      </c>
      <c r="N53" s="25">
        <v>27</v>
      </c>
      <c r="O53" s="25">
        <v>28</v>
      </c>
      <c r="P53" s="15">
        <v>29</v>
      </c>
      <c r="Q53" s="13" t="s">
        <v>68</v>
      </c>
    </row>
    <row r="54" spans="1:17" x14ac:dyDescent="0.2">
      <c r="A54" s="15">
        <v>30</v>
      </c>
      <c r="B54" s="15">
        <v>31</v>
      </c>
      <c r="C54" s="10"/>
      <c r="D54" s="10"/>
      <c r="E54" s="10"/>
      <c r="F54" s="10"/>
      <c r="G54" s="9"/>
      <c r="H54" s="22"/>
      <c r="I54" s="22"/>
      <c r="J54" s="15">
        <v>30</v>
      </c>
      <c r="K54" s="10"/>
      <c r="L54" s="10"/>
      <c r="M54" s="10"/>
      <c r="N54" s="10"/>
      <c r="O54" s="10"/>
      <c r="P54" s="9"/>
    </row>
    <row r="55" spans="1:17" x14ac:dyDescent="0.2">
      <c r="H55" s="22"/>
      <c r="I55" s="22"/>
      <c r="J55" s="22"/>
      <c r="K55" s="23"/>
    </row>
    <row r="56" spans="1:17" x14ac:dyDescent="0.2">
      <c r="H56" s="22"/>
      <c r="I56" s="22"/>
      <c r="J56" s="22"/>
      <c r="K56" s="23"/>
    </row>
    <row r="57" spans="1:17" x14ac:dyDescent="0.2">
      <c r="H57" s="22"/>
      <c r="I57" s="22"/>
      <c r="J57" s="23"/>
      <c r="K57" s="23"/>
    </row>
    <row r="58" spans="1:17" x14ac:dyDescent="0.2">
      <c r="H58" s="9" t="s">
        <v>69</v>
      </c>
      <c r="I58" s="10">
        <v>31</v>
      </c>
      <c r="J58" s="10">
        <v>44</v>
      </c>
      <c r="K58" s="10">
        <v>44</v>
      </c>
      <c r="L58" s="10">
        <v>44</v>
      </c>
      <c r="M58" s="10">
        <v>48</v>
      </c>
      <c r="N58" s="10">
        <f>SUM(J58:M58)</f>
        <v>180</v>
      </c>
    </row>
    <row r="59" spans="1:17" x14ac:dyDescent="0.2">
      <c r="H59" s="41" t="s">
        <v>70</v>
      </c>
      <c r="I59" s="10" t="s">
        <v>71</v>
      </c>
      <c r="J59" s="65">
        <v>88</v>
      </c>
      <c r="K59" s="65"/>
      <c r="L59" s="65">
        <v>92</v>
      </c>
      <c r="M59" s="65"/>
      <c r="N59" s="10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  <mergeCell ref="J30:P30"/>
    <mergeCell ref="A39:G39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3"/>
  <sheetViews>
    <sheetView tabSelected="1" zoomScaleNormal="100" workbookViewId="0">
      <selection activeCell="Q55" sqref="Q55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9" customWidth="1"/>
    <col min="9" max="9" width="2.8554687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34.28515625" style="19" customWidth="1"/>
    <col min="18" max="16384" width="9.140625" style="1"/>
  </cols>
  <sheetData>
    <row r="1" spans="1:21" ht="20.25" x14ac:dyDescent="0.3">
      <c r="A1" s="66" t="s">
        <v>97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1" ht="15.75" x14ac:dyDescent="0.25">
      <c r="A2" s="68" t="s">
        <v>95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1" ht="15.75" x14ac:dyDescent="0.25">
      <c r="A3" s="71" t="s">
        <v>96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1" x14ac:dyDescent="0.2">
      <c r="H4" s="2"/>
      <c r="Q4" s="2"/>
    </row>
    <row r="5" spans="1:21" x14ac:dyDescent="0.2">
      <c r="A5" s="70" t="s">
        <v>77</v>
      </c>
      <c r="B5" s="65"/>
      <c r="C5" s="65"/>
      <c r="D5" s="65"/>
      <c r="E5" s="65"/>
      <c r="F5" s="65"/>
      <c r="G5" s="65"/>
      <c r="H5" s="51" t="s">
        <v>3</v>
      </c>
      <c r="J5" s="69" t="s">
        <v>78</v>
      </c>
      <c r="K5" s="65"/>
      <c r="L5" s="65"/>
      <c r="M5" s="65"/>
      <c r="N5" s="65"/>
      <c r="O5" s="65"/>
      <c r="P5" s="65"/>
      <c r="Q5" s="51" t="s">
        <v>3</v>
      </c>
    </row>
    <row r="6" spans="1:21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5</v>
      </c>
      <c r="H6" s="6" t="s">
        <v>11</v>
      </c>
      <c r="J6" s="5" t="s">
        <v>12</v>
      </c>
      <c r="K6" s="5" t="s">
        <v>6</v>
      </c>
      <c r="L6" s="5" t="s">
        <v>7</v>
      </c>
      <c r="M6" s="5" t="s">
        <v>8</v>
      </c>
      <c r="N6" s="5" t="s">
        <v>9</v>
      </c>
      <c r="O6" s="5" t="s">
        <v>10</v>
      </c>
      <c r="P6" s="5" t="s">
        <v>5</v>
      </c>
      <c r="Q6" s="7" t="s">
        <v>49</v>
      </c>
    </row>
    <row r="7" spans="1:21" x14ac:dyDescent="0.2">
      <c r="A7" s="48"/>
      <c r="B7" s="48" t="s">
        <v>79</v>
      </c>
      <c r="C7" s="48">
        <v>1</v>
      </c>
      <c r="D7" s="48">
        <v>2</v>
      </c>
      <c r="E7" s="48">
        <v>3</v>
      </c>
      <c r="F7" s="87" t="s">
        <v>109</v>
      </c>
      <c r="G7" s="48">
        <v>5</v>
      </c>
      <c r="H7" s="85" t="s">
        <v>107</v>
      </c>
      <c r="J7" s="48"/>
      <c r="K7" s="48"/>
      <c r="L7" s="48"/>
      <c r="M7" s="48" t="s">
        <v>79</v>
      </c>
      <c r="N7" s="87" t="s">
        <v>109</v>
      </c>
      <c r="O7" s="48">
        <v>2</v>
      </c>
      <c r="P7" s="48">
        <v>3</v>
      </c>
      <c r="Q7" s="85" t="s">
        <v>107</v>
      </c>
    </row>
    <row r="8" spans="1:21" ht="15" x14ac:dyDescent="0.25">
      <c r="A8" s="48">
        <v>6</v>
      </c>
      <c r="B8" s="48">
        <v>7</v>
      </c>
      <c r="C8" s="48">
        <v>8</v>
      </c>
      <c r="D8" s="48">
        <v>9</v>
      </c>
      <c r="E8" s="48">
        <v>10</v>
      </c>
      <c r="F8" s="48">
        <v>11</v>
      </c>
      <c r="G8" s="48">
        <v>12</v>
      </c>
      <c r="H8" s="86">
        <f>COUNTIF(A7:G11, "n")</f>
        <v>0</v>
      </c>
      <c r="J8" s="48">
        <v>4</v>
      </c>
      <c r="K8" s="72">
        <v>5</v>
      </c>
      <c r="L8" s="53">
        <v>6</v>
      </c>
      <c r="M8" s="53">
        <v>7</v>
      </c>
      <c r="N8" s="53">
        <v>8</v>
      </c>
      <c r="O8" s="48">
        <v>9</v>
      </c>
      <c r="P8" s="48">
        <v>10</v>
      </c>
      <c r="Q8" s="86">
        <f>COUNTIF(J7:P11, "n")</f>
        <v>0</v>
      </c>
    </row>
    <row r="9" spans="1:21" x14ac:dyDescent="0.2">
      <c r="A9" s="48">
        <v>13</v>
      </c>
      <c r="B9" s="48">
        <v>14</v>
      </c>
      <c r="C9" s="48">
        <v>15</v>
      </c>
      <c r="D9" s="48">
        <v>16</v>
      </c>
      <c r="E9" s="48">
        <v>17</v>
      </c>
      <c r="F9" s="48">
        <v>18</v>
      </c>
      <c r="G9" s="48">
        <v>19</v>
      </c>
      <c r="H9" s="85" t="s">
        <v>108</v>
      </c>
      <c r="J9" s="48">
        <v>11</v>
      </c>
      <c r="K9" s="53">
        <v>12</v>
      </c>
      <c r="L9" s="53">
        <v>13</v>
      </c>
      <c r="M9" s="53">
        <v>14</v>
      </c>
      <c r="N9" s="53">
        <v>15</v>
      </c>
      <c r="O9" s="48">
        <v>16</v>
      </c>
      <c r="P9" s="48">
        <v>17</v>
      </c>
      <c r="Q9" s="85" t="s">
        <v>108</v>
      </c>
    </row>
    <row r="10" spans="1:21" ht="13.9" customHeight="1" x14ac:dyDescent="0.25">
      <c r="A10" s="48">
        <v>20</v>
      </c>
      <c r="B10" s="48">
        <v>21</v>
      </c>
      <c r="C10" s="48">
        <v>22</v>
      </c>
      <c r="D10" s="48">
        <v>23</v>
      </c>
      <c r="E10" s="48">
        <v>24</v>
      </c>
      <c r="F10" s="48">
        <v>25</v>
      </c>
      <c r="G10" s="48">
        <v>26</v>
      </c>
      <c r="H10" s="86">
        <f>COUNTIF(A7:G11, "V")</f>
        <v>0</v>
      </c>
      <c r="J10" s="48">
        <v>18</v>
      </c>
      <c r="K10" s="87" t="s">
        <v>109</v>
      </c>
      <c r="L10" s="53">
        <v>20</v>
      </c>
      <c r="M10" s="55">
        <v>21</v>
      </c>
      <c r="N10" s="53">
        <v>22</v>
      </c>
      <c r="O10" s="48">
        <v>23</v>
      </c>
      <c r="P10" s="48">
        <v>24</v>
      </c>
      <c r="Q10" s="86">
        <f>COUNTIF(J7:P11, "V")</f>
        <v>0</v>
      </c>
    </row>
    <row r="11" spans="1:21" x14ac:dyDescent="0.2">
      <c r="A11" s="48">
        <v>27</v>
      </c>
      <c r="B11" s="48">
        <v>28</v>
      </c>
      <c r="C11" s="48">
        <v>29</v>
      </c>
      <c r="D11" s="48">
        <v>30</v>
      </c>
      <c r="E11" s="48">
        <v>31</v>
      </c>
      <c r="F11" s="48"/>
      <c r="G11" s="48"/>
      <c r="H11" s="13"/>
      <c r="J11" s="48">
        <v>25</v>
      </c>
      <c r="K11" s="53">
        <v>26</v>
      </c>
      <c r="L11" s="53">
        <v>27</v>
      </c>
      <c r="M11" s="55">
        <v>28</v>
      </c>
      <c r="N11" s="53">
        <v>29</v>
      </c>
      <c r="O11" s="48">
        <v>30</v>
      </c>
      <c r="P11" s="48">
        <v>31</v>
      </c>
      <c r="Q11" s="13"/>
    </row>
    <row r="12" spans="1:21" x14ac:dyDescent="0.2">
      <c r="H12" s="14"/>
      <c r="Q12" s="2"/>
    </row>
    <row r="13" spans="1:21" x14ac:dyDescent="0.2">
      <c r="A13" s="70" t="s">
        <v>80</v>
      </c>
      <c r="B13" s="65"/>
      <c r="C13" s="65"/>
      <c r="D13" s="65"/>
      <c r="E13" s="65"/>
      <c r="F13" s="65"/>
      <c r="G13" s="65"/>
      <c r="H13" s="51" t="s">
        <v>3</v>
      </c>
      <c r="J13" s="69" t="s">
        <v>81</v>
      </c>
      <c r="K13" s="65"/>
      <c r="L13" s="65"/>
      <c r="M13" s="65"/>
      <c r="N13" s="65"/>
      <c r="O13" s="65"/>
      <c r="P13" s="65"/>
      <c r="Q13" s="51" t="s">
        <v>3</v>
      </c>
    </row>
    <row r="14" spans="1:21" x14ac:dyDescent="0.2">
      <c r="A14" s="5" t="s">
        <v>5</v>
      </c>
      <c r="B14" s="5" t="s">
        <v>6</v>
      </c>
      <c r="C14" s="5" t="s">
        <v>7</v>
      </c>
      <c r="D14" s="5" t="s">
        <v>8</v>
      </c>
      <c r="E14" s="5" t="s">
        <v>9</v>
      </c>
      <c r="F14" s="5" t="s">
        <v>10</v>
      </c>
      <c r="G14" s="5" t="s">
        <v>5</v>
      </c>
      <c r="H14" s="6" t="s">
        <v>82</v>
      </c>
      <c r="J14" s="5" t="s">
        <v>5</v>
      </c>
      <c r="K14" s="5" t="s">
        <v>6</v>
      </c>
      <c r="L14" s="5" t="s">
        <v>7</v>
      </c>
      <c r="M14" s="5" t="s">
        <v>8</v>
      </c>
      <c r="N14" s="5" t="s">
        <v>9</v>
      </c>
      <c r="O14" s="5" t="s">
        <v>10</v>
      </c>
      <c r="P14" s="5" t="s">
        <v>5</v>
      </c>
      <c r="Q14" s="7" t="s">
        <v>49</v>
      </c>
    </row>
    <row r="15" spans="1:21" x14ac:dyDescent="0.2">
      <c r="A15" s="48"/>
      <c r="B15" s="48"/>
      <c r="C15" s="48"/>
      <c r="D15" s="48"/>
      <c r="E15" s="48" t="s">
        <v>79</v>
      </c>
      <c r="F15" s="48">
        <v>1</v>
      </c>
      <c r="G15" s="48">
        <v>2</v>
      </c>
      <c r="H15" s="85" t="s">
        <v>107</v>
      </c>
      <c r="J15" s="48"/>
      <c r="K15" s="53"/>
      <c r="L15" s="53"/>
      <c r="M15" s="53"/>
      <c r="N15" s="53"/>
      <c r="O15" s="48"/>
      <c r="P15" s="48" t="s">
        <v>79</v>
      </c>
      <c r="Q15" s="85" t="s">
        <v>107</v>
      </c>
    </row>
    <row r="16" spans="1:21" s="46" customFormat="1" ht="17.25" customHeight="1" x14ac:dyDescent="0.25">
      <c r="A16" s="56">
        <v>3</v>
      </c>
      <c r="B16" s="56">
        <v>4</v>
      </c>
      <c r="C16" s="56">
        <v>5</v>
      </c>
      <c r="D16" s="56">
        <v>6</v>
      </c>
      <c r="E16" s="56">
        <v>7</v>
      </c>
      <c r="F16" s="56">
        <v>8</v>
      </c>
      <c r="G16" s="56">
        <v>9</v>
      </c>
      <c r="H16" s="86">
        <f>COUNTIF(A15:G19, "n")</f>
        <v>0</v>
      </c>
      <c r="I16" s="59"/>
      <c r="J16" s="56">
        <v>1</v>
      </c>
      <c r="K16" s="57">
        <v>2</v>
      </c>
      <c r="L16" s="57">
        <v>3</v>
      </c>
      <c r="M16" s="57">
        <v>4</v>
      </c>
      <c r="N16" s="57">
        <v>5</v>
      </c>
      <c r="O16" s="56">
        <v>6</v>
      </c>
      <c r="P16" s="56">
        <v>7</v>
      </c>
      <c r="Q16" s="86">
        <f>COUNTIF(J15:P19, "n")</f>
        <v>0</v>
      </c>
      <c r="T16" s="1"/>
      <c r="U16" s="1"/>
    </row>
    <row r="17" spans="1:20" x14ac:dyDescent="0.2">
      <c r="A17" s="48">
        <v>10</v>
      </c>
      <c r="B17" s="53">
        <v>11</v>
      </c>
      <c r="C17" s="53">
        <v>12</v>
      </c>
      <c r="D17" s="53">
        <v>13</v>
      </c>
      <c r="E17" s="53">
        <v>14</v>
      </c>
      <c r="F17" s="48">
        <v>15</v>
      </c>
      <c r="G17" s="48">
        <v>16</v>
      </c>
      <c r="H17" s="85" t="s">
        <v>108</v>
      </c>
      <c r="J17" s="48">
        <v>8</v>
      </c>
      <c r="K17" s="53">
        <v>9</v>
      </c>
      <c r="L17" s="53">
        <v>10</v>
      </c>
      <c r="M17" s="53">
        <v>11</v>
      </c>
      <c r="N17" s="53">
        <v>12</v>
      </c>
      <c r="O17" s="48">
        <v>13</v>
      </c>
      <c r="P17" s="48">
        <v>14</v>
      </c>
      <c r="Q17" s="85" t="s">
        <v>108</v>
      </c>
    </row>
    <row r="18" spans="1:20" ht="15" x14ac:dyDescent="0.25">
      <c r="A18" s="48">
        <v>17</v>
      </c>
      <c r="B18" s="53">
        <v>18</v>
      </c>
      <c r="C18" s="53">
        <v>19</v>
      </c>
      <c r="D18" s="53">
        <v>20</v>
      </c>
      <c r="E18" s="53">
        <v>21</v>
      </c>
      <c r="F18" s="48">
        <v>22</v>
      </c>
      <c r="G18" s="48">
        <v>23</v>
      </c>
      <c r="H18" s="86">
        <f>COUNTIF(A15:G19, "V")</f>
        <v>0</v>
      </c>
      <c r="J18" s="48">
        <v>15</v>
      </c>
      <c r="K18" s="87" t="s">
        <v>109</v>
      </c>
      <c r="L18" s="53">
        <v>17</v>
      </c>
      <c r="M18" s="53">
        <v>18</v>
      </c>
      <c r="N18" s="53">
        <v>19</v>
      </c>
      <c r="O18" s="48">
        <v>20</v>
      </c>
      <c r="P18" s="54">
        <v>21</v>
      </c>
      <c r="Q18" s="86">
        <f>COUNTIF(J15:P19, "V")</f>
        <v>0</v>
      </c>
    </row>
    <row r="19" spans="1:20" x14ac:dyDescent="0.2">
      <c r="A19" s="48">
        <v>24</v>
      </c>
      <c r="B19" s="48">
        <v>25</v>
      </c>
      <c r="C19" s="48">
        <v>26</v>
      </c>
      <c r="D19" s="48">
        <v>27</v>
      </c>
      <c r="E19" s="48">
        <v>28</v>
      </c>
      <c r="F19" s="48">
        <v>29</v>
      </c>
      <c r="G19" s="48">
        <v>30</v>
      </c>
      <c r="H19" s="13"/>
      <c r="J19" s="48">
        <v>22</v>
      </c>
      <c r="K19" s="53">
        <v>23</v>
      </c>
      <c r="L19" s="53">
        <v>24</v>
      </c>
      <c r="M19" s="53">
        <v>25</v>
      </c>
      <c r="N19" s="53">
        <v>26</v>
      </c>
      <c r="O19" s="48">
        <v>27</v>
      </c>
      <c r="P19" s="54">
        <v>28</v>
      </c>
      <c r="Q19" s="13"/>
    </row>
    <row r="20" spans="1:20" x14ac:dyDescent="0.2">
      <c r="H20" s="49"/>
      <c r="Q20" s="2"/>
    </row>
    <row r="21" spans="1:20" x14ac:dyDescent="0.2">
      <c r="A21" s="69" t="s">
        <v>83</v>
      </c>
      <c r="B21" s="65"/>
      <c r="C21" s="65"/>
      <c r="D21" s="65"/>
      <c r="E21" s="65"/>
      <c r="F21" s="65"/>
      <c r="G21" s="88"/>
      <c r="H21" s="51" t="s">
        <v>3</v>
      </c>
      <c r="J21" s="70" t="s">
        <v>84</v>
      </c>
      <c r="K21" s="65"/>
      <c r="L21" s="65"/>
      <c r="M21" s="65"/>
      <c r="N21" s="65"/>
      <c r="O21" s="65"/>
      <c r="P21" s="65"/>
      <c r="Q21" s="52" t="s">
        <v>3</v>
      </c>
    </row>
    <row r="22" spans="1:20" x14ac:dyDescent="0.2">
      <c r="A22" s="5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47" t="s">
        <v>5</v>
      </c>
      <c r="H22" s="6" t="s">
        <v>39</v>
      </c>
      <c r="J22" s="5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5" t="s">
        <v>5</v>
      </c>
      <c r="Q22" s="6" t="s">
        <v>85</v>
      </c>
    </row>
    <row r="23" spans="1:20" x14ac:dyDescent="0.2">
      <c r="A23" s="48" t="s">
        <v>79</v>
      </c>
      <c r="B23" s="87" t="s">
        <v>109</v>
      </c>
      <c r="C23" s="53">
        <v>2</v>
      </c>
      <c r="D23" s="53">
        <v>3</v>
      </c>
      <c r="E23" s="53">
        <v>4</v>
      </c>
      <c r="F23" s="48">
        <v>5</v>
      </c>
      <c r="G23" s="54">
        <v>6</v>
      </c>
      <c r="H23" s="85" t="s">
        <v>107</v>
      </c>
      <c r="J23" s="48"/>
      <c r="K23" s="53"/>
      <c r="L23" s="53"/>
      <c r="M23" s="53"/>
      <c r="N23" s="53"/>
      <c r="O23" s="48"/>
      <c r="P23" s="48" t="s">
        <v>79</v>
      </c>
      <c r="Q23" s="85" t="s">
        <v>107</v>
      </c>
    </row>
    <row r="24" spans="1:20" ht="16.5" customHeight="1" x14ac:dyDescent="0.25">
      <c r="A24" s="48">
        <v>7</v>
      </c>
      <c r="B24" s="53">
        <v>8</v>
      </c>
      <c r="C24" s="53">
        <v>9</v>
      </c>
      <c r="D24" s="53">
        <v>10</v>
      </c>
      <c r="E24" s="53">
        <v>11</v>
      </c>
      <c r="F24" s="48">
        <v>12</v>
      </c>
      <c r="G24" s="54">
        <v>13</v>
      </c>
      <c r="H24" s="86">
        <f>COUNTIF(A23:G28, "n")</f>
        <v>0</v>
      </c>
      <c r="J24" s="48">
        <v>1</v>
      </c>
      <c r="K24" s="53">
        <v>2</v>
      </c>
      <c r="L24" s="72">
        <v>3</v>
      </c>
      <c r="M24" s="53">
        <v>4</v>
      </c>
      <c r="N24" s="53">
        <v>5</v>
      </c>
      <c r="O24" s="48">
        <v>6</v>
      </c>
      <c r="P24" s="48">
        <v>7</v>
      </c>
      <c r="Q24" s="86">
        <f>COUNTIF(J23:P28, "n")</f>
        <v>0</v>
      </c>
    </row>
    <row r="25" spans="1:20" x14ac:dyDescent="0.2">
      <c r="A25" s="48">
        <v>14</v>
      </c>
      <c r="B25" s="53">
        <v>15</v>
      </c>
      <c r="C25" s="53">
        <v>16</v>
      </c>
      <c r="D25" s="53">
        <v>17</v>
      </c>
      <c r="E25" s="53">
        <v>18</v>
      </c>
      <c r="F25" s="48">
        <v>19</v>
      </c>
      <c r="G25" s="54">
        <v>20</v>
      </c>
      <c r="H25" s="85" t="s">
        <v>108</v>
      </c>
      <c r="J25" s="48">
        <v>8</v>
      </c>
      <c r="K25" s="53">
        <v>9</v>
      </c>
      <c r="L25" s="53">
        <v>10</v>
      </c>
      <c r="M25" s="53">
        <v>11</v>
      </c>
      <c r="N25" s="53">
        <v>12</v>
      </c>
      <c r="O25" s="48">
        <v>13</v>
      </c>
      <c r="P25" s="48">
        <v>14</v>
      </c>
      <c r="Q25" s="85" t="s">
        <v>108</v>
      </c>
    </row>
    <row r="26" spans="1:20" ht="15" x14ac:dyDescent="0.25">
      <c r="A26" s="48">
        <v>21</v>
      </c>
      <c r="B26" s="53">
        <v>22</v>
      </c>
      <c r="C26" s="53">
        <v>23</v>
      </c>
      <c r="D26" s="53">
        <v>24</v>
      </c>
      <c r="E26" s="53">
        <v>25</v>
      </c>
      <c r="F26" s="48">
        <v>26</v>
      </c>
      <c r="G26" s="54">
        <v>27</v>
      </c>
      <c r="H26" s="86">
        <f>COUNTIF(A23:G28, "V")</f>
        <v>0</v>
      </c>
      <c r="J26" s="48">
        <v>15</v>
      </c>
      <c r="K26" s="10">
        <v>16</v>
      </c>
      <c r="L26" s="10">
        <v>17</v>
      </c>
      <c r="M26" s="10">
        <v>18</v>
      </c>
      <c r="N26" s="10">
        <v>19</v>
      </c>
      <c r="O26" s="48">
        <v>20</v>
      </c>
      <c r="P26" s="48">
        <v>21</v>
      </c>
      <c r="Q26" s="86">
        <f>COUNTIF(J23:P28, "V")</f>
        <v>0</v>
      </c>
      <c r="T26" s="62"/>
    </row>
    <row r="27" spans="1:20" x14ac:dyDescent="0.2">
      <c r="A27" s="48">
        <v>28</v>
      </c>
      <c r="B27" s="53">
        <v>29</v>
      </c>
      <c r="C27" s="53">
        <v>30</v>
      </c>
      <c r="D27" s="53"/>
      <c r="E27" s="53"/>
      <c r="F27" s="48"/>
      <c r="G27" s="54"/>
      <c r="H27" s="7"/>
      <c r="J27" s="48">
        <v>22</v>
      </c>
      <c r="K27" s="48">
        <v>23</v>
      </c>
      <c r="L27" s="48">
        <v>24</v>
      </c>
      <c r="M27" s="48">
        <v>25</v>
      </c>
      <c r="N27" s="48">
        <v>26</v>
      </c>
      <c r="O27" s="48">
        <v>27</v>
      </c>
      <c r="P27" s="48">
        <v>28</v>
      </c>
      <c r="Q27" s="7"/>
    </row>
    <row r="28" spans="1:20" x14ac:dyDescent="0.2">
      <c r="A28" s="48"/>
      <c r="B28" s="48"/>
      <c r="C28" s="48"/>
      <c r="D28" s="48"/>
      <c r="E28" s="48"/>
      <c r="F28" s="48"/>
      <c r="G28" s="54"/>
      <c r="H28" s="13"/>
      <c r="J28" s="48">
        <v>29</v>
      </c>
      <c r="K28" s="48">
        <v>30</v>
      </c>
      <c r="L28" s="48">
        <v>31</v>
      </c>
      <c r="M28" s="53"/>
      <c r="N28" s="53"/>
      <c r="O28" s="64"/>
      <c r="P28" s="48"/>
      <c r="Q28" s="13"/>
    </row>
    <row r="29" spans="1:20" x14ac:dyDescent="0.2">
      <c r="A29" s="61"/>
      <c r="B29" s="12"/>
      <c r="C29" s="12"/>
      <c r="D29" s="12"/>
      <c r="E29" s="12"/>
      <c r="F29" s="12"/>
      <c r="G29" s="12"/>
      <c r="H29" s="89"/>
      <c r="K29" s="20"/>
      <c r="L29" s="20"/>
      <c r="M29" s="20"/>
      <c r="N29" s="20"/>
      <c r="O29" s="20"/>
      <c r="P29" s="20"/>
      <c r="Q29" s="50"/>
    </row>
    <row r="30" spans="1:20" x14ac:dyDescent="0.2">
      <c r="A30" s="69" t="s">
        <v>86</v>
      </c>
      <c r="B30" s="65"/>
      <c r="C30" s="65"/>
      <c r="D30" s="65"/>
      <c r="E30" s="65"/>
      <c r="F30" s="65"/>
      <c r="G30" s="65"/>
      <c r="H30" s="51" t="s">
        <v>3</v>
      </c>
      <c r="J30" s="69" t="s">
        <v>87</v>
      </c>
      <c r="K30" s="65"/>
      <c r="L30" s="65"/>
      <c r="M30" s="65"/>
      <c r="N30" s="65"/>
      <c r="O30" s="65"/>
      <c r="P30" s="65"/>
      <c r="Q30" s="51" t="s">
        <v>3</v>
      </c>
    </row>
    <row r="31" spans="1:20" x14ac:dyDescent="0.2">
      <c r="A31" s="5" t="s">
        <v>5</v>
      </c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47" t="s">
        <v>5</v>
      </c>
      <c r="H31" s="6" t="s">
        <v>20</v>
      </c>
      <c r="I31" s="58"/>
      <c r="J31" s="5" t="s">
        <v>5</v>
      </c>
      <c r="K31" s="5" t="s">
        <v>6</v>
      </c>
      <c r="L31" s="5" t="s">
        <v>7</v>
      </c>
      <c r="M31" s="5" t="s">
        <v>8</v>
      </c>
      <c r="N31" s="5" t="s">
        <v>9</v>
      </c>
      <c r="O31" s="5" t="s">
        <v>10</v>
      </c>
      <c r="P31" s="5" t="s">
        <v>5</v>
      </c>
      <c r="Q31" s="6" t="s">
        <v>88</v>
      </c>
    </row>
    <row r="32" spans="1:20" x14ac:dyDescent="0.2">
      <c r="A32" s="48"/>
      <c r="B32" s="53"/>
      <c r="C32" s="53" t="s">
        <v>79</v>
      </c>
      <c r="D32" s="53">
        <v>1</v>
      </c>
      <c r="E32" s="53">
        <v>2</v>
      </c>
      <c r="F32" s="48">
        <v>3</v>
      </c>
      <c r="G32" s="54">
        <v>4</v>
      </c>
      <c r="H32" s="85" t="s">
        <v>107</v>
      </c>
      <c r="I32" s="63"/>
      <c r="J32" s="48"/>
      <c r="K32" s="53"/>
      <c r="L32" s="53" t="s">
        <v>79</v>
      </c>
      <c r="M32" s="48">
        <v>1</v>
      </c>
      <c r="N32" s="48">
        <v>2</v>
      </c>
      <c r="O32" s="48">
        <v>3</v>
      </c>
      <c r="P32" s="48">
        <v>4</v>
      </c>
      <c r="Q32" s="85" t="s">
        <v>107</v>
      </c>
    </row>
    <row r="33" spans="1:17" ht="15" x14ac:dyDescent="0.25">
      <c r="A33" s="48">
        <v>5</v>
      </c>
      <c r="B33" s="53">
        <v>6</v>
      </c>
      <c r="C33" s="53">
        <v>7</v>
      </c>
      <c r="D33" s="53">
        <v>8</v>
      </c>
      <c r="E33" s="53">
        <v>9</v>
      </c>
      <c r="F33" s="48">
        <v>10</v>
      </c>
      <c r="G33" s="54">
        <v>11</v>
      </c>
      <c r="H33" s="86">
        <f>COUNTIF(A32:G36, "n")</f>
        <v>0</v>
      </c>
      <c r="I33" s="63"/>
      <c r="J33" s="48">
        <v>5</v>
      </c>
      <c r="K33" s="53">
        <v>6</v>
      </c>
      <c r="L33" s="53">
        <v>7</v>
      </c>
      <c r="M33" s="53">
        <v>8</v>
      </c>
      <c r="N33" s="53">
        <v>9</v>
      </c>
      <c r="O33" s="48">
        <v>10</v>
      </c>
      <c r="P33" s="48">
        <v>11</v>
      </c>
      <c r="Q33" s="86">
        <f>COUNTIF(J32:P36, "n")</f>
        <v>0</v>
      </c>
    </row>
    <row r="34" spans="1:17" x14ac:dyDescent="0.2">
      <c r="A34" s="48">
        <v>12</v>
      </c>
      <c r="B34" s="72">
        <v>13</v>
      </c>
      <c r="C34" s="53">
        <v>14</v>
      </c>
      <c r="D34" s="53">
        <v>15</v>
      </c>
      <c r="E34" s="53">
        <v>16</v>
      </c>
      <c r="F34" s="48">
        <v>17</v>
      </c>
      <c r="G34" s="54">
        <v>18</v>
      </c>
      <c r="H34" s="85" t="s">
        <v>108</v>
      </c>
      <c r="J34" s="48">
        <v>12</v>
      </c>
      <c r="K34" s="53">
        <v>13</v>
      </c>
      <c r="L34" s="53">
        <v>14</v>
      </c>
      <c r="M34" s="53">
        <v>15</v>
      </c>
      <c r="N34" s="53">
        <v>16</v>
      </c>
      <c r="O34" s="48">
        <v>17</v>
      </c>
      <c r="P34" s="48">
        <v>18</v>
      </c>
      <c r="Q34" s="85" t="s">
        <v>108</v>
      </c>
    </row>
    <row r="35" spans="1:17" ht="15" x14ac:dyDescent="0.25">
      <c r="A35" s="48">
        <v>19</v>
      </c>
      <c r="B35" s="53">
        <v>20</v>
      </c>
      <c r="C35" s="53">
        <v>21</v>
      </c>
      <c r="D35" s="53">
        <v>22</v>
      </c>
      <c r="E35" s="53">
        <v>23</v>
      </c>
      <c r="F35" s="48">
        <v>24</v>
      </c>
      <c r="G35" s="54">
        <v>25</v>
      </c>
      <c r="H35" s="86">
        <f>COUNTIF(A32:G36, "V")</f>
        <v>0</v>
      </c>
      <c r="J35" s="48">
        <v>19</v>
      </c>
      <c r="K35" s="53">
        <v>20</v>
      </c>
      <c r="L35" s="53">
        <v>21</v>
      </c>
      <c r="M35" s="53">
        <v>22</v>
      </c>
      <c r="N35" s="53">
        <v>23</v>
      </c>
      <c r="O35" s="48">
        <v>24</v>
      </c>
      <c r="P35" s="48">
        <v>25</v>
      </c>
      <c r="Q35" s="86">
        <f>COUNTIF(J32:P36, "V")</f>
        <v>0</v>
      </c>
    </row>
    <row r="36" spans="1:17" x14ac:dyDescent="0.2">
      <c r="A36" s="48">
        <v>26</v>
      </c>
      <c r="B36" s="53">
        <v>27</v>
      </c>
      <c r="C36" s="53">
        <v>28</v>
      </c>
      <c r="D36" s="53">
        <v>29</v>
      </c>
      <c r="E36" s="53">
        <v>30</v>
      </c>
      <c r="F36" s="87" t="s">
        <v>109</v>
      </c>
      <c r="G36" s="54"/>
      <c r="H36" s="13"/>
      <c r="J36" s="48">
        <v>26</v>
      </c>
      <c r="K36" s="53">
        <v>27</v>
      </c>
      <c r="L36" s="53">
        <v>28</v>
      </c>
      <c r="M36" s="53">
        <v>29</v>
      </c>
      <c r="N36" s="53">
        <v>30</v>
      </c>
      <c r="O36" s="48"/>
      <c r="P36" s="48"/>
      <c r="Q36" s="13"/>
    </row>
    <row r="38" spans="1:17" x14ac:dyDescent="0.2">
      <c r="A38" s="69" t="s">
        <v>89</v>
      </c>
      <c r="B38" s="65"/>
      <c r="C38" s="65"/>
      <c r="D38" s="65"/>
      <c r="E38" s="65"/>
      <c r="F38" s="65"/>
      <c r="G38" s="65"/>
      <c r="H38" s="51" t="s">
        <v>3</v>
      </c>
      <c r="J38" s="69" t="s">
        <v>90</v>
      </c>
      <c r="K38" s="65"/>
      <c r="L38" s="65"/>
      <c r="M38" s="65"/>
      <c r="N38" s="65"/>
      <c r="O38" s="65"/>
      <c r="P38" s="65"/>
      <c r="Q38" s="51" t="s">
        <v>3</v>
      </c>
    </row>
    <row r="39" spans="1:17" x14ac:dyDescent="0.2">
      <c r="A39" s="5" t="s">
        <v>5</v>
      </c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5</v>
      </c>
      <c r="H39" s="6" t="s">
        <v>91</v>
      </c>
      <c r="J39" s="5" t="s">
        <v>5</v>
      </c>
      <c r="K39" s="5" t="s">
        <v>6</v>
      </c>
      <c r="L39" s="5" t="s">
        <v>7</v>
      </c>
      <c r="M39" s="5" t="s">
        <v>8</v>
      </c>
      <c r="N39" s="5" t="s">
        <v>9</v>
      </c>
      <c r="O39" s="5" t="s">
        <v>10</v>
      </c>
      <c r="P39" s="5" t="s">
        <v>5</v>
      </c>
      <c r="Q39" s="6" t="s">
        <v>49</v>
      </c>
    </row>
    <row r="40" spans="1:17" x14ac:dyDescent="0.2">
      <c r="A40" s="48"/>
      <c r="B40" s="53"/>
      <c r="C40" s="53"/>
      <c r="D40" s="53"/>
      <c r="E40" s="53"/>
      <c r="F40" s="48" t="s">
        <v>79</v>
      </c>
      <c r="G40" s="48">
        <v>1</v>
      </c>
      <c r="H40" s="85" t="s">
        <v>107</v>
      </c>
      <c r="I40" s="58"/>
      <c r="J40" s="48"/>
      <c r="K40" s="53"/>
      <c r="L40" s="53"/>
      <c r="M40" s="53"/>
      <c r="N40" s="53" t="s">
        <v>79</v>
      </c>
      <c r="O40" s="48">
        <v>1</v>
      </c>
      <c r="P40" s="48">
        <v>2</v>
      </c>
      <c r="Q40" s="85" t="s">
        <v>107</v>
      </c>
    </row>
    <row r="41" spans="1:17" ht="15" x14ac:dyDescent="0.25">
      <c r="A41" s="48">
        <v>2</v>
      </c>
      <c r="B41" s="53">
        <v>3</v>
      </c>
      <c r="C41" s="53">
        <v>4</v>
      </c>
      <c r="D41" s="53">
        <v>5</v>
      </c>
      <c r="E41" s="53">
        <v>6</v>
      </c>
      <c r="F41" s="48">
        <v>7</v>
      </c>
      <c r="G41" s="48">
        <v>8</v>
      </c>
      <c r="H41" s="86">
        <f>COUNTIF(A40:G44, "n")</f>
        <v>0</v>
      </c>
      <c r="J41" s="48">
        <v>3</v>
      </c>
      <c r="K41" s="53">
        <v>4</v>
      </c>
      <c r="L41" s="53">
        <v>5</v>
      </c>
      <c r="M41" s="53">
        <v>6</v>
      </c>
      <c r="N41" s="53">
        <v>7</v>
      </c>
      <c r="O41" s="48">
        <v>8</v>
      </c>
      <c r="P41" s="48">
        <v>9</v>
      </c>
      <c r="Q41" s="86">
        <f>COUNTIF(J40:P44, "n")</f>
        <v>0</v>
      </c>
    </row>
    <row r="42" spans="1:17" x14ac:dyDescent="0.2">
      <c r="A42" s="48">
        <v>9</v>
      </c>
      <c r="B42" s="53">
        <v>10</v>
      </c>
      <c r="C42" s="87" t="s">
        <v>109</v>
      </c>
      <c r="D42" s="53">
        <v>12</v>
      </c>
      <c r="E42" s="53">
        <v>13</v>
      </c>
      <c r="F42" s="48">
        <v>14</v>
      </c>
      <c r="G42" s="48">
        <v>15</v>
      </c>
      <c r="H42" s="85" t="s">
        <v>108</v>
      </c>
      <c r="J42" s="48">
        <v>10</v>
      </c>
      <c r="K42" s="53">
        <v>11</v>
      </c>
      <c r="L42" s="53">
        <v>12</v>
      </c>
      <c r="M42" s="53">
        <v>13</v>
      </c>
      <c r="N42" s="53">
        <v>14</v>
      </c>
      <c r="O42" s="48">
        <v>15</v>
      </c>
      <c r="P42" s="48">
        <v>16</v>
      </c>
      <c r="Q42" s="85" t="s">
        <v>108</v>
      </c>
    </row>
    <row r="43" spans="1:17" ht="15" x14ac:dyDescent="0.25">
      <c r="A43" s="48">
        <v>16</v>
      </c>
      <c r="B43" s="53">
        <v>17</v>
      </c>
      <c r="C43" s="53">
        <v>18</v>
      </c>
      <c r="D43" s="53">
        <v>19</v>
      </c>
      <c r="E43" s="53">
        <v>20</v>
      </c>
      <c r="F43" s="48">
        <v>21</v>
      </c>
      <c r="G43" s="48">
        <v>22</v>
      </c>
      <c r="H43" s="86">
        <f>COUNTIF(A40:G44, "V")</f>
        <v>0</v>
      </c>
      <c r="J43" s="48">
        <v>17</v>
      </c>
      <c r="K43" s="53">
        <v>18</v>
      </c>
      <c r="L43" s="53">
        <v>19</v>
      </c>
      <c r="M43" s="53">
        <v>20</v>
      </c>
      <c r="N43" s="53">
        <v>21</v>
      </c>
      <c r="O43" s="48">
        <v>22</v>
      </c>
      <c r="P43" s="48">
        <v>23</v>
      </c>
      <c r="Q43" s="86">
        <f>COUNTIF(J40:P44, "V")</f>
        <v>0</v>
      </c>
    </row>
    <row r="44" spans="1:17" x14ac:dyDescent="0.2">
      <c r="A44" s="48">
        <v>23</v>
      </c>
      <c r="B44" s="53">
        <v>24</v>
      </c>
      <c r="C44" s="53">
        <v>25</v>
      </c>
      <c r="D44" s="48">
        <v>26</v>
      </c>
      <c r="E44" s="87" t="s">
        <v>109</v>
      </c>
      <c r="F44" s="87" t="s">
        <v>109</v>
      </c>
      <c r="G44" s="48">
        <v>29</v>
      </c>
      <c r="H44" s="7"/>
      <c r="J44" s="48">
        <v>24</v>
      </c>
      <c r="K44" s="87" t="s">
        <v>109</v>
      </c>
      <c r="L44" s="53">
        <v>26</v>
      </c>
      <c r="M44" s="53">
        <v>27</v>
      </c>
      <c r="N44" s="53">
        <v>28</v>
      </c>
      <c r="O44" s="48">
        <v>29</v>
      </c>
      <c r="P44" s="48">
        <v>30</v>
      </c>
      <c r="Q44" s="13"/>
    </row>
    <row r="45" spans="1:17" x14ac:dyDescent="0.2">
      <c r="A45" s="20"/>
      <c r="B45" s="20"/>
      <c r="C45" s="20"/>
      <c r="D45" s="20"/>
      <c r="E45" s="20"/>
      <c r="F45" s="20"/>
      <c r="G45" s="20"/>
      <c r="H45" s="21"/>
      <c r="Q45" s="14"/>
    </row>
    <row r="46" spans="1:17" x14ac:dyDescent="0.2">
      <c r="A46" s="70" t="s">
        <v>92</v>
      </c>
      <c r="B46" s="65"/>
      <c r="C46" s="65"/>
      <c r="D46" s="65"/>
      <c r="E46" s="65"/>
      <c r="F46" s="65"/>
      <c r="G46" s="65"/>
      <c r="H46" s="51" t="s">
        <v>3</v>
      </c>
      <c r="J46" s="69" t="s">
        <v>93</v>
      </c>
      <c r="K46" s="65"/>
      <c r="L46" s="65"/>
      <c r="M46" s="65"/>
      <c r="N46" s="65"/>
      <c r="O46" s="65"/>
      <c r="P46" s="65"/>
      <c r="Q46" s="51" t="s">
        <v>3</v>
      </c>
    </row>
    <row r="47" spans="1:17" x14ac:dyDescent="0.2">
      <c r="A47" s="5" t="s">
        <v>5</v>
      </c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5</v>
      </c>
      <c r="H47" s="6" t="s">
        <v>94</v>
      </c>
      <c r="J47" s="5" t="s">
        <v>5</v>
      </c>
      <c r="K47" s="5" t="s">
        <v>6</v>
      </c>
      <c r="L47" s="5" t="s">
        <v>7</v>
      </c>
      <c r="M47" s="5" t="s">
        <v>8</v>
      </c>
      <c r="N47" s="5" t="s">
        <v>9</v>
      </c>
      <c r="O47" s="5" t="s">
        <v>10</v>
      </c>
      <c r="P47" s="5" t="s">
        <v>5</v>
      </c>
      <c r="Q47" s="6" t="s">
        <v>13</v>
      </c>
    </row>
    <row r="48" spans="1:17" x14ac:dyDescent="0.2">
      <c r="A48" s="48"/>
      <c r="B48" s="53">
        <v>1</v>
      </c>
      <c r="C48" s="53">
        <v>2</v>
      </c>
      <c r="D48" s="53">
        <v>3</v>
      </c>
      <c r="E48" s="53">
        <v>4</v>
      </c>
      <c r="F48" s="48">
        <v>5</v>
      </c>
      <c r="G48" s="48">
        <v>6</v>
      </c>
      <c r="H48" s="85" t="s">
        <v>107</v>
      </c>
      <c r="J48" s="48" t="s">
        <v>79</v>
      </c>
      <c r="K48" s="53">
        <v>1</v>
      </c>
      <c r="L48" s="53">
        <v>2</v>
      </c>
      <c r="M48" s="53">
        <v>3</v>
      </c>
      <c r="N48" s="53">
        <v>4</v>
      </c>
      <c r="O48" s="48">
        <v>5</v>
      </c>
      <c r="P48" s="48">
        <v>6</v>
      </c>
      <c r="Q48" s="85" t="s">
        <v>107</v>
      </c>
    </row>
    <row r="49" spans="1:18" ht="15" x14ac:dyDescent="0.25">
      <c r="A49" s="48">
        <v>7</v>
      </c>
      <c r="B49" s="53">
        <v>8</v>
      </c>
      <c r="C49" s="53">
        <v>9</v>
      </c>
      <c r="D49" s="53">
        <v>10</v>
      </c>
      <c r="E49" s="53">
        <v>11</v>
      </c>
      <c r="F49" s="48">
        <v>12</v>
      </c>
      <c r="G49" s="48">
        <v>13</v>
      </c>
      <c r="H49" s="86">
        <f>COUNTIF(A48:G52, "n")</f>
        <v>0</v>
      </c>
      <c r="J49" s="48">
        <v>7</v>
      </c>
      <c r="K49" s="60">
        <v>8</v>
      </c>
      <c r="L49" s="60">
        <v>9</v>
      </c>
      <c r="M49" s="60">
        <v>10</v>
      </c>
      <c r="N49" s="48">
        <v>11</v>
      </c>
      <c r="O49" s="48">
        <v>12</v>
      </c>
      <c r="P49" s="48">
        <v>13</v>
      </c>
      <c r="Q49" s="86">
        <f>COUNTIF(J48:P52, "n")</f>
        <v>0</v>
      </c>
      <c r="R49" s="46"/>
    </row>
    <row r="50" spans="1:18" x14ac:dyDescent="0.2">
      <c r="A50" s="48">
        <v>14</v>
      </c>
      <c r="B50" s="53">
        <v>15</v>
      </c>
      <c r="C50" s="53">
        <v>16</v>
      </c>
      <c r="D50" s="53">
        <v>17</v>
      </c>
      <c r="E50" s="48">
        <v>18</v>
      </c>
      <c r="F50" s="48">
        <v>19</v>
      </c>
      <c r="G50" s="48">
        <v>20</v>
      </c>
      <c r="H50" s="85" t="s">
        <v>108</v>
      </c>
      <c r="J50" s="48">
        <v>14</v>
      </c>
      <c r="K50" s="48">
        <v>15</v>
      </c>
      <c r="L50" s="48">
        <v>16</v>
      </c>
      <c r="M50" s="48">
        <v>17</v>
      </c>
      <c r="N50" s="48">
        <v>18</v>
      </c>
      <c r="O50" s="87" t="s">
        <v>109</v>
      </c>
      <c r="P50" s="48">
        <v>20</v>
      </c>
      <c r="Q50" s="85" t="s">
        <v>108</v>
      </c>
    </row>
    <row r="51" spans="1:18" ht="15" x14ac:dyDescent="0.25">
      <c r="A51" s="48">
        <v>21</v>
      </c>
      <c r="B51" s="48">
        <v>22</v>
      </c>
      <c r="C51" s="48">
        <v>23</v>
      </c>
      <c r="D51" s="48">
        <v>24</v>
      </c>
      <c r="E51" s="87" t="s">
        <v>109</v>
      </c>
      <c r="F51" s="48">
        <v>26</v>
      </c>
      <c r="G51" s="48">
        <v>27</v>
      </c>
      <c r="H51" s="86">
        <f>COUNTIF(A48:G52, "V")</f>
        <v>0</v>
      </c>
      <c r="J51" s="48">
        <v>21</v>
      </c>
      <c r="K51" s="48">
        <v>22</v>
      </c>
      <c r="L51" s="48">
        <v>23</v>
      </c>
      <c r="M51" s="48">
        <v>24</v>
      </c>
      <c r="N51" s="48">
        <v>25</v>
      </c>
      <c r="O51" s="48">
        <v>26</v>
      </c>
      <c r="P51" s="48">
        <v>27</v>
      </c>
      <c r="Q51" s="86">
        <f>COUNTIF(J48:P52, "V")</f>
        <v>0</v>
      </c>
    </row>
    <row r="52" spans="1:18" x14ac:dyDescent="0.2">
      <c r="A52" s="48">
        <v>28</v>
      </c>
      <c r="B52" s="48">
        <v>29</v>
      </c>
      <c r="C52" s="48">
        <v>30</v>
      </c>
      <c r="D52" s="48">
        <v>31</v>
      </c>
      <c r="E52" s="48"/>
      <c r="F52" s="48"/>
      <c r="G52" s="48"/>
      <c r="H52" s="13"/>
      <c r="I52" s="22"/>
      <c r="J52" s="48">
        <v>28</v>
      </c>
      <c r="K52" s="48">
        <v>29</v>
      </c>
      <c r="L52" s="48">
        <v>30</v>
      </c>
      <c r="M52" s="48"/>
      <c r="N52" s="48"/>
      <c r="O52" s="48"/>
      <c r="P52" s="48"/>
      <c r="Q52" s="13"/>
    </row>
    <row r="53" spans="1:18" x14ac:dyDescent="0.2">
      <c r="A53" s="42"/>
      <c r="B53" s="42"/>
      <c r="H53" s="22"/>
      <c r="I53" s="22"/>
      <c r="J53" s="22"/>
      <c r="K53" s="23"/>
      <c r="Q53" s="49"/>
    </row>
    <row r="54" spans="1:18" ht="15" x14ac:dyDescent="0.25">
      <c r="A54" s="73" t="s">
        <v>98</v>
      </c>
      <c r="B54" s="73"/>
      <c r="C54" s="73"/>
      <c r="D54" s="73"/>
      <c r="E54" s="73"/>
      <c r="F54" s="73"/>
      <c r="G54" s="73"/>
      <c r="H54" s="74">
        <f>SUM(H8+H16+H24+H33+H41+H49+Q8+Q16+Q24+Q33+Q41+Q49)</f>
        <v>0</v>
      </c>
      <c r="J54" s="75" t="s">
        <v>99</v>
      </c>
      <c r="K54" s="75"/>
      <c r="L54" s="75"/>
      <c r="M54" s="75"/>
      <c r="N54" s="75"/>
      <c r="O54" s="75"/>
      <c r="P54" s="75"/>
      <c r="Q54" s="74">
        <f>SUM(H10+H18+H26+H35+H43+H51+Q10+Q18+Q26+Q35+Q43+Q51)</f>
        <v>0</v>
      </c>
    </row>
    <row r="55" spans="1:18" ht="15" x14ac:dyDescent="0.25">
      <c r="A55" s="73" t="s">
        <v>100</v>
      </c>
      <c r="B55" s="73"/>
      <c r="C55" s="73"/>
      <c r="D55" s="73"/>
      <c r="E55" s="73"/>
      <c r="F55" s="73"/>
      <c r="G55" s="73"/>
      <c r="H55" s="74">
        <f>+COUNTIF(A6:P52,"H")</f>
        <v>12</v>
      </c>
    </row>
    <row r="56" spans="1:18" x14ac:dyDescent="0.2">
      <c r="B56" s="76"/>
      <c r="C56" s="76"/>
      <c r="D56" s="76"/>
      <c r="E56" s="76"/>
      <c r="F56" s="76"/>
      <c r="G56" s="76"/>
    </row>
    <row r="57" spans="1:18" x14ac:dyDescent="0.2">
      <c r="B57" s="77" t="s">
        <v>101</v>
      </c>
      <c r="C57" s="77"/>
      <c r="D57" s="77"/>
      <c r="E57" s="77"/>
      <c r="F57" s="77"/>
      <c r="G57" s="77"/>
      <c r="H57" s="78"/>
      <c r="L57" s="79" t="s">
        <v>102</v>
      </c>
      <c r="M57" s="79"/>
      <c r="N57" s="79"/>
      <c r="O57" s="79"/>
      <c r="P57" s="79"/>
      <c r="Q57" s="80"/>
    </row>
    <row r="58" spans="1:18" x14ac:dyDescent="0.2">
      <c r="B58" s="76"/>
      <c r="C58" s="76"/>
      <c r="D58" s="76"/>
      <c r="E58" s="76"/>
      <c r="F58" s="76"/>
      <c r="G58" s="76"/>
      <c r="H58" s="81" t="s">
        <v>103</v>
      </c>
      <c r="L58" s="76"/>
      <c r="M58" s="76"/>
      <c r="N58" s="76"/>
      <c r="O58" s="76"/>
      <c r="P58" s="76"/>
      <c r="Q58" s="81" t="s">
        <v>103</v>
      </c>
    </row>
    <row r="59" spans="1:18" x14ac:dyDescent="0.2">
      <c r="B59" s="76"/>
      <c r="C59" s="76"/>
      <c r="D59" s="76"/>
      <c r="E59" s="76"/>
      <c r="F59" s="76"/>
      <c r="G59" s="76"/>
      <c r="L59" s="76"/>
      <c r="M59" s="76"/>
      <c r="N59" s="76"/>
      <c r="O59" s="76"/>
      <c r="P59" s="76"/>
    </row>
    <row r="60" spans="1:18" x14ac:dyDescent="0.2">
      <c r="B60" s="82" t="s">
        <v>104</v>
      </c>
      <c r="C60" s="82"/>
      <c r="D60" s="82"/>
      <c r="E60" s="82"/>
      <c r="F60" s="82"/>
      <c r="G60" s="82"/>
      <c r="H60" s="78"/>
      <c r="L60" s="83" t="s">
        <v>102</v>
      </c>
      <c r="M60" s="83"/>
      <c r="N60" s="83"/>
      <c r="O60" s="83"/>
      <c r="P60" s="83"/>
      <c r="Q60" s="84"/>
    </row>
    <row r="61" spans="1:18" x14ac:dyDescent="0.2">
      <c r="B61" s="76"/>
      <c r="C61" s="76"/>
      <c r="D61" s="76"/>
      <c r="E61" s="76"/>
      <c r="F61" s="76"/>
      <c r="G61" s="76"/>
      <c r="H61" s="81" t="s">
        <v>105</v>
      </c>
      <c r="L61" s="76"/>
      <c r="M61" s="76"/>
      <c r="N61" s="76"/>
      <c r="O61" s="76"/>
      <c r="P61" s="76"/>
      <c r="Q61" s="81" t="s">
        <v>105</v>
      </c>
    </row>
    <row r="62" spans="1:18" x14ac:dyDescent="0.2">
      <c r="B62" s="76"/>
      <c r="C62" s="76"/>
      <c r="D62" s="76"/>
      <c r="E62" s="76"/>
      <c r="F62" s="76"/>
      <c r="G62" s="76"/>
      <c r="L62" s="76"/>
      <c r="M62" s="76"/>
      <c r="N62" s="76"/>
      <c r="O62" s="76"/>
      <c r="P62" s="76"/>
    </row>
    <row r="63" spans="1:18" x14ac:dyDescent="0.2">
      <c r="B63" s="82" t="s">
        <v>106</v>
      </c>
      <c r="C63" s="82"/>
      <c r="D63" s="82"/>
      <c r="E63" s="82"/>
      <c r="F63" s="82"/>
      <c r="G63" s="82"/>
      <c r="H63" s="78"/>
      <c r="L63" s="82" t="s">
        <v>106</v>
      </c>
      <c r="M63" s="82"/>
      <c r="N63" s="82"/>
      <c r="O63" s="82"/>
      <c r="P63" s="82"/>
      <c r="Q63" s="78"/>
    </row>
  </sheetData>
  <mergeCells count="24">
    <mergeCell ref="B63:G63"/>
    <mergeCell ref="L63:P63"/>
    <mergeCell ref="A55:G55"/>
    <mergeCell ref="B57:G57"/>
    <mergeCell ref="L57:P57"/>
    <mergeCell ref="B60:G60"/>
    <mergeCell ref="L60:P60"/>
    <mergeCell ref="A3:Q3"/>
    <mergeCell ref="A5:G5"/>
    <mergeCell ref="J5:P5"/>
    <mergeCell ref="A54:G54"/>
    <mergeCell ref="J54:P54"/>
    <mergeCell ref="A1:Q1"/>
    <mergeCell ref="A46:G46"/>
    <mergeCell ref="J46:P46"/>
    <mergeCell ref="A21:G21"/>
    <mergeCell ref="J21:P21"/>
    <mergeCell ref="A30:G30"/>
    <mergeCell ref="J30:P30"/>
    <mergeCell ref="A38:G38"/>
    <mergeCell ref="J38:P38"/>
    <mergeCell ref="A13:G13"/>
    <mergeCell ref="J13:P13"/>
    <mergeCell ref="A2:Q2"/>
  </mergeCells>
  <phoneticPr fontId="0" type="noConversion"/>
  <pageMargins left="0.5" right="0.5" top="0.5" bottom="0.5" header="0.5" footer="0.5"/>
  <pageSetup scale="75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53ab5bc8c8231a3c647b3c79d09b0e29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b251c112fe12c5e609b7582371e86680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BCEF47-5F2E-46E2-88D1-074D4C0FBD62}">
  <ds:schemaRefs>
    <ds:schemaRef ds:uri="http://purl.org/dc/dcmitype/"/>
    <ds:schemaRef ds:uri="http://schemas.microsoft.com/office/2006/documentManagement/types"/>
    <ds:schemaRef ds:uri="7facdb51-5a5c-4130-9ce7-d226f3f19c4a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96260ddf-adb1-46bf-9390-dc9a4558f5e8"/>
    <ds:schemaRef ds:uri="http://schemas.openxmlformats.org/package/2006/metadata/core-properties"/>
    <ds:schemaRef ds:uri="b15f2604-e781-41e2-9aab-34fa73daa3e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71C8420-3D69-40CD-892A-F22EAD4744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94DC9E-726E-4439-B19B-9DEEBA3677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25-26 Gerlach Calendar </vt:lpstr>
      <vt:lpstr>'2012-2013 Option 2'!Print_Area</vt:lpstr>
      <vt:lpstr>'25-26 Gerlach Calendar 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dcterms:created xsi:type="dcterms:W3CDTF">2006-10-16T21:28:21Z</dcterms:created>
  <dcterms:modified xsi:type="dcterms:W3CDTF">2025-03-24T17:53:27Z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340800</vt:r8>
  </property>
  <property fmtid="{D5CDD505-2E9C-101B-9397-08002B2CF9AE}" pid="4" name="MediaServiceImageTags">
    <vt:lpwstr/>
  </property>
</Properties>
</file>